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mc:AlternateContent xmlns:mc="http://schemas.openxmlformats.org/markup-compatibility/2006">
    <mc:Choice Requires="x15">
      <x15ac:absPath xmlns:x15ac="http://schemas.microsoft.com/office/spreadsheetml/2010/11/ac" url="G:\Mktg\CorpComm\Jobs\2 All Projects\10000 to 10999\10546 - Buyer Enablement B2B Lead Generation\10546B - Sprint 1 - Gated Offer\Final PDF\"/>
    </mc:Choice>
  </mc:AlternateContent>
  <xr:revisionPtr revIDLastSave="0" documentId="13_ncr:1_{7769E51C-7529-4FC1-BA88-291E512F5674}" xr6:coauthVersionLast="44" xr6:coauthVersionMax="44" xr10:uidLastSave="{00000000-0000-0000-0000-000000000000}"/>
  <bookViews>
    <workbookView xWindow="-120" yWindow="-120" windowWidth="29040" windowHeight="15840" xr2:uid="{00000000-000D-0000-FFFF-FFFF00000000}"/>
  </bookViews>
  <sheets>
    <sheet name="RACI Template" sheetId="19" r:id="rId1"/>
    <sheet name="Scorecard Template" sheetId="18" r:id="rId2"/>
  </sheets>
  <definedNames>
    <definedName name="_xlnm.Print_Titles" localSheetId="0">'RACI Template'!$19:$20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40" i="18" l="1"/>
  <c r="K34" i="18"/>
  <c r="K30" i="18"/>
  <c r="K61" i="18"/>
  <c r="K60" i="18"/>
  <c r="K59" i="18"/>
  <c r="K58" i="18"/>
  <c r="K57" i="18"/>
  <c r="K55" i="18"/>
  <c r="K54" i="18"/>
  <c r="K52" i="18"/>
  <c r="K51" i="18"/>
  <c r="K50" i="18"/>
  <c r="K49" i="18"/>
  <c r="K47" i="18"/>
  <c r="K45" i="18"/>
  <c r="K43" i="18"/>
  <c r="K42" i="18"/>
  <c r="K41" i="18"/>
  <c r="K39" i="18"/>
  <c r="K38" i="18"/>
  <c r="K37" i="18"/>
  <c r="K35" i="18"/>
  <c r="K32" i="18"/>
  <c r="K31" i="18"/>
  <c r="I61" i="18"/>
  <c r="I60" i="18"/>
  <c r="I59" i="18"/>
  <c r="I58" i="18"/>
  <c r="I57" i="18"/>
  <c r="I55" i="18"/>
  <c r="I54" i="18"/>
  <c r="I52" i="18"/>
  <c r="I51" i="18"/>
  <c r="I50" i="18"/>
  <c r="I49" i="18"/>
  <c r="I47" i="18"/>
  <c r="I45" i="18"/>
  <c r="I43" i="18"/>
  <c r="I42" i="18"/>
  <c r="I41" i="18"/>
  <c r="I40" i="18"/>
  <c r="I39" i="18"/>
  <c r="I38" i="18"/>
  <c r="I37" i="18"/>
  <c r="I35" i="18"/>
  <c r="I34" i="18"/>
  <c r="I33" i="18" s="1"/>
  <c r="I32" i="18"/>
  <c r="I31" i="18"/>
  <c r="I30" i="18"/>
  <c r="G39" i="18"/>
  <c r="G37" i="18"/>
  <c r="G34" i="18"/>
  <c r="G32" i="18"/>
  <c r="G31" i="18"/>
  <c r="G30" i="18"/>
  <c r="G61" i="18"/>
  <c r="G60" i="18"/>
  <c r="G59" i="18"/>
  <c r="G58" i="18"/>
  <c r="G57" i="18"/>
  <c r="G55" i="18"/>
  <c r="G54" i="18"/>
  <c r="G52" i="18"/>
  <c r="G51" i="18"/>
  <c r="G50" i="18"/>
  <c r="G49" i="18"/>
  <c r="G47" i="18"/>
  <c r="G45" i="18"/>
  <c r="G43" i="18"/>
  <c r="G42" i="18"/>
  <c r="G41" i="18"/>
  <c r="G40" i="18"/>
  <c r="G38" i="18"/>
  <c r="G35" i="18"/>
  <c r="E44" i="18"/>
  <c r="E50" i="18"/>
  <c r="E51" i="18"/>
  <c r="E52" i="18"/>
  <c r="E55" i="18"/>
  <c r="E61" i="18"/>
  <c r="E60" i="18"/>
  <c r="E59" i="18"/>
  <c r="E58" i="18"/>
  <c r="E57" i="18"/>
  <c r="E54" i="18"/>
  <c r="E49" i="18"/>
  <c r="E47" i="18"/>
  <c r="E45" i="18"/>
  <c r="E43" i="18"/>
  <c r="E42" i="18"/>
  <c r="E41" i="18"/>
  <c r="E40" i="18"/>
  <c r="E39" i="18"/>
  <c r="E38" i="18"/>
  <c r="E37" i="18"/>
  <c r="E35" i="18"/>
  <c r="E34" i="18"/>
  <c r="E33" i="18" s="1"/>
  <c r="E32" i="18"/>
  <c r="E31" i="18"/>
  <c r="E30" i="18"/>
  <c r="C62" i="18"/>
  <c r="E53" i="18" l="1"/>
  <c r="K29" i="18"/>
  <c r="E48" i="18"/>
  <c r="E29" i="18"/>
  <c r="G33" i="18"/>
  <c r="K36" i="18"/>
  <c r="E56" i="18"/>
  <c r="G36" i="18"/>
  <c r="I29" i="18"/>
  <c r="K33" i="18"/>
  <c r="G29" i="18"/>
  <c r="I48" i="18"/>
  <c r="I53" i="18"/>
  <c r="K53" i="18"/>
  <c r="G44" i="18"/>
  <c r="I44" i="18"/>
  <c r="K44" i="18"/>
  <c r="G48" i="18"/>
  <c r="K48" i="18"/>
  <c r="G53" i="18"/>
  <c r="G56" i="18"/>
  <c r="I36" i="18"/>
  <c r="I56" i="18"/>
  <c r="K56" i="18"/>
  <c r="E36" i="18"/>
  <c r="K62" i="18" l="1"/>
  <c r="E62" i="18"/>
  <c r="I62" i="18"/>
  <c r="G62"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Garbarino, Kristine M.</author>
  </authors>
  <commentList>
    <comment ref="W1" authorId="0" shapeId="0" xr:uid="{70BAC214-F439-4226-B1EC-C0676C32F7E8}">
      <text>
        <r>
          <rPr>
            <b/>
            <sz val="9"/>
            <color rgb="FF000000"/>
            <rFont val="Tahoma"/>
            <family val="2"/>
          </rPr>
          <t>Garbarino, Kristine M.:</t>
        </r>
        <r>
          <rPr>
            <sz val="9"/>
            <color rgb="FF000000"/>
            <rFont val="Tahoma"/>
            <family val="2"/>
          </rPr>
          <t xml:space="preserve">
</t>
        </r>
        <r>
          <rPr>
            <sz val="9"/>
            <color rgb="FF000000"/>
            <rFont val="Tahoma"/>
            <family val="2"/>
          </rPr>
          <t xml:space="preserve">Everything on this template looks good. Can we just have it saved so that it opens at 100% when the user downloads/opens it?
</t>
        </r>
        <r>
          <rPr>
            <sz val="9"/>
            <color rgb="FF000000"/>
            <rFont val="Tahoma"/>
            <family val="2"/>
          </rPr>
          <t xml:space="preserve">
</t>
        </r>
        <r>
          <rPr>
            <sz val="9"/>
            <color rgb="FF000000"/>
            <rFont val="Tahoma"/>
            <family val="2"/>
          </rPr>
          <t>Can we also fix the page breaks in case someone wants to print this out?</t>
        </r>
      </text>
    </comment>
  </commentList>
</comments>
</file>

<file path=xl/sharedStrings.xml><?xml version="1.0" encoding="utf-8"?>
<sst xmlns="http://schemas.openxmlformats.org/spreadsheetml/2006/main" count="110" uniqueCount="93">
  <si>
    <t>Rating</t>
  </si>
  <si>
    <t>Scoring Value</t>
  </si>
  <si>
    <t>Definition</t>
  </si>
  <si>
    <t>Superior</t>
  </si>
  <si>
    <t>Exceeds</t>
  </si>
  <si>
    <t>Meets</t>
  </si>
  <si>
    <t>Meets specified minimum performance or capability requirements necessary for acceptable contract performance.</t>
  </si>
  <si>
    <t>Meets with Exceptions</t>
  </si>
  <si>
    <t>Does Not Meet</t>
  </si>
  <si>
    <t>Fails to meet specified minimum performance or capability requirements.  Proposals with an unacceptable rating are not awardable.</t>
  </si>
  <si>
    <t>Proposal demonstrates weak performance or capability standards necessary for minimum contract performance; proposal has one or more weaknesses that offset any strengths.</t>
  </si>
  <si>
    <t>Evaluation Categories</t>
  </si>
  <si>
    <t>% Weighting</t>
  </si>
  <si>
    <t>Vendor A</t>
  </si>
  <si>
    <t>Rate</t>
  </si>
  <si>
    <t>Score</t>
  </si>
  <si>
    <t>Vendor B</t>
  </si>
  <si>
    <t>Vendor C</t>
  </si>
  <si>
    <t>Financial security and quality awards</t>
  </si>
  <si>
    <t>Financial rating</t>
  </si>
  <si>
    <t>Customer service</t>
  </si>
  <si>
    <t>Customer service performance (hours, awards, navigation capabilities, first call resolution)</t>
  </si>
  <si>
    <t>Member benefits</t>
  </si>
  <si>
    <t>Rewards program</t>
  </si>
  <si>
    <t>Gym discount program</t>
  </si>
  <si>
    <t>Nationwide network access</t>
  </si>
  <si>
    <t>Travel assistance</t>
  </si>
  <si>
    <t>Premium or admin fee</t>
  </si>
  <si>
    <t>% savings offered</t>
  </si>
  <si>
    <t>Care management programs</t>
  </si>
  <si>
    <t>No limit on members enrolled in program</t>
  </si>
  <si>
    <t>Implementation</t>
  </si>
  <si>
    <t>Dedicated implementation specialist</t>
  </si>
  <si>
    <t>Customized implementation timeline</t>
  </si>
  <si>
    <t>Administrative ease</t>
  </si>
  <si>
    <t>Comprehensive reporting</t>
  </si>
  <si>
    <t>Local account manager/account management team</t>
  </si>
  <si>
    <t>Member onboarding and education</t>
  </si>
  <si>
    <t>Open enrollment support</t>
  </si>
  <si>
    <t>What is a scorecard used for?</t>
  </si>
  <si>
    <t>Who can take advantage of this scorecard?</t>
  </si>
  <si>
    <t>How to use this scorecard:</t>
  </si>
  <si>
    <t>CMS score(s)</t>
  </si>
  <si>
    <t>Local representatives available</t>
  </si>
  <si>
    <t>Cost transparency tool</t>
  </si>
  <si>
    <t>Member app and/or virtual ID card</t>
  </si>
  <si>
    <t>Wellness program/resources</t>
  </si>
  <si>
    <t>Total Score</t>
  </si>
  <si>
    <t>Current Vendor
(Example)</t>
  </si>
  <si>
    <t>Proposal exceeds performance or capability requirements; proposal has one or more strengths that will benefit us</t>
  </si>
  <si>
    <t xml:space="preserve">Carrier evaluation scorecard </t>
  </si>
  <si>
    <t>Vendor partners available at no additional cost</t>
  </si>
  <si>
    <t>Rate guarantee (2 year, 3 year?)</t>
  </si>
  <si>
    <t>Local care managers</t>
  </si>
  <si>
    <t>Online employer account for self-service</t>
  </si>
  <si>
    <t xml:space="preserve">Key stakeholders involved in the decision making process should align on the categories and any sub-categories that you want to compare each vendor against. Each category should receive a % weighting - meaning from 0-100% how important is it to you and your organization that these items be included in your benefits package.													</t>
  </si>
  <si>
    <t>Rate your current carrier using the 0-4 scale for each of these categories/sub-categories. It's important to upfront align on what 0-4 means - without having clear definitions of what quantifies a 0 score vs. 4 makes the scoring that much more subjective across team members and may cause tension/misalignment later on when it comes to making a final decision</t>
  </si>
  <si>
    <t>The score of your current carrier can help you determine which questions to go back to your agent to discuss to ensure the proposals you are getting from new vendors include these items that you are ranking most important to your organization</t>
  </si>
  <si>
    <t>The sections and sub-sections below are completely customizable, but we've provided you with some examples to start thinking through based on what your current carrier offers</t>
  </si>
  <si>
    <t xml:space="preserve">Any organization evaluating and purchasing health insurance benefits for their employees. </t>
  </si>
  <si>
    <t>This scorecard is a designed template specifically used to help organizations make better, faster and more cost-effective decisions when comparing multiple health insurance carriers. More than using this as a comparison tool, this scorecard can also help your organization identify which categories/components of a health insurance plan are most important to your organization simply based on how you rate each one.</t>
  </si>
  <si>
    <t>Executives seeking to understand the vendor decision making methodologies</t>
  </si>
  <si>
    <t>Project teams faced with vendor selection initiatives</t>
  </si>
  <si>
    <t>Team members who are informed as to the status of the task.  Communication with these members will be 1-way in nature. There can be as many I's as necessary per task.</t>
  </si>
  <si>
    <t>I = Informed</t>
  </si>
  <si>
    <t>Team members whose input is used to complete the task.  This person or group should be consulted in the early stages of a project to enhance decision quality and/or establish buy-in. Communication with this person or group should be 2-way nature. Ideally you want to keep the number of C's to a minimum for each task. Having too many consultants can slow down the process.</t>
  </si>
  <si>
    <t>C = Consulted</t>
  </si>
  <si>
    <t>Ultimately accountable for the task being done in a satisfactory manner.  The accountable person must sign-off the work that the Responsible person produces. For most projects, there will be only one person listed as "accountable".</t>
  </si>
  <si>
    <t>A = Accountable</t>
  </si>
  <si>
    <t>Responsible for performing the task (ie. the actual person doing the work to complete the task). This person or group should identify who needs to be involved, communicate with them and influence others to attain the necessary help, resources and information needed to complete the task. There should always be at least one R assigned for each task.</t>
  </si>
  <si>
    <t>R = Responsible</t>
  </si>
  <si>
    <t>KEY</t>
  </si>
  <si>
    <t>C</t>
  </si>
  <si>
    <t>R</t>
  </si>
  <si>
    <t>I</t>
  </si>
  <si>
    <t>A</t>
  </si>
  <si>
    <t>Ex: Develop scorecard for evaluating carriers</t>
  </si>
  <si>
    <t>Ex: Identify budget</t>
  </si>
  <si>
    <t>Ex: Identify solution criteria (i.e. goal) you are trying to solve for</t>
  </si>
  <si>
    <t>Team role or name</t>
  </si>
  <si>
    <r>
      <t xml:space="preserve">Team role or name
</t>
    </r>
    <r>
      <rPr>
        <i/>
        <sz val="9"/>
        <rFont val="Roboto Light"/>
      </rPr>
      <t>(ex. Finance team)</t>
    </r>
  </si>
  <si>
    <r>
      <t xml:space="preserve">Team role or name
</t>
    </r>
    <r>
      <rPr>
        <i/>
        <sz val="9"/>
        <rFont val="Roboto Light"/>
      </rPr>
      <t>(ex. Benefits team)</t>
    </r>
  </si>
  <si>
    <r>
      <t xml:space="preserve">Team role or name
</t>
    </r>
    <r>
      <rPr>
        <i/>
        <sz val="9"/>
        <rFont val="Roboto Light"/>
      </rPr>
      <t>(ex. Project manager)</t>
    </r>
  </si>
  <si>
    <r>
      <t xml:space="preserve">Team role or name 
</t>
    </r>
    <r>
      <rPr>
        <sz val="9"/>
        <rFont val="Roboto Light"/>
      </rPr>
      <t>(ex. CFO)</t>
    </r>
  </si>
  <si>
    <r>
      <t xml:space="preserve">Team role or  name 
</t>
    </r>
    <r>
      <rPr>
        <i/>
        <sz val="9"/>
        <rFont val="Roboto Light"/>
      </rPr>
      <t>(ex. HR Director)</t>
    </r>
  </si>
  <si>
    <t>Stakeholders and/or Team</t>
  </si>
  <si>
    <t>Project task or deliverable</t>
  </si>
  <si>
    <r>
      <t xml:space="preserve">The RACI is a planning and project management tool that describes and clarifies roles and responsibilities and helps identify who has the final go/no go authority when it comes to making a decision. This tool can help ensure clear and strong communication amongst all stakeholders involved in the project and ultimately make sure no key stakeholders are left out of the decision-making process.
</t>
    </r>
    <r>
      <rPr>
        <b/>
        <sz val="12"/>
        <color indexed="17"/>
        <rFont val="Roboto"/>
      </rPr>
      <t>A few scenarios when a RACI chart can come in handy:</t>
    </r>
    <r>
      <rPr>
        <sz val="12"/>
        <color indexed="17"/>
        <rFont val="Roboto"/>
      </rPr>
      <t xml:space="preserve">
</t>
    </r>
    <r>
      <rPr>
        <sz val="10"/>
        <rFont val="Roboto"/>
      </rPr>
      <t>- The decision-making or approval process could hold up the project
- There's conflict about task ownership and decision-making</t>
    </r>
    <r>
      <rPr>
        <b/>
        <sz val="10"/>
        <rFont val="Roboto"/>
      </rPr>
      <t xml:space="preserve">
</t>
    </r>
    <r>
      <rPr>
        <sz val="10"/>
        <rFont val="Roboto"/>
      </rPr>
      <t xml:space="preserve">
</t>
    </r>
    <r>
      <rPr>
        <b/>
        <sz val="12"/>
        <color indexed="17"/>
        <rFont val="Roboto"/>
      </rPr>
      <t>The RACI framework helps answer the following questions:</t>
    </r>
    <r>
      <rPr>
        <sz val="10"/>
        <rFont val="Roboto"/>
      </rPr>
      <t xml:space="preserve">
1. WHO is leading the work? WHO is accountable?
2. WHO needs to be directly involved in the work and make decisions?
</t>
    </r>
    <r>
      <rPr>
        <b/>
        <sz val="12"/>
        <color indexed="17"/>
        <rFont val="Roboto"/>
      </rPr>
      <t>Smart tips to ensure a successful project kick-off using the RACI framework:</t>
    </r>
    <r>
      <rPr>
        <sz val="10"/>
        <rFont val="Roboto"/>
      </rPr>
      <t xml:space="preserve">
- Schedule a kick-off meeting with everyone that needs to be involved in the project
- Discuss planned roles/responsibilities with each stakeholder to ensure everyone is aligned on the expectations and agrees with the role that they are assigned to
- Resolve conflicts and ambiguities by looking both across each row and up and down each column for the following:
      - Does one stakeholder have too much of the project assigned to them? (i.e. too many R's)
      - No empty cells: does everyone truly need to be assigned to every single task? Are there "too many cooks in the kitchen"?
</t>
    </r>
    <r>
      <rPr>
        <b/>
        <sz val="12"/>
        <color indexed="17"/>
        <rFont val="Roboto"/>
      </rPr>
      <t>Directions for using the RACI chart:</t>
    </r>
    <r>
      <rPr>
        <sz val="10"/>
        <rFont val="Roboto"/>
      </rPr>
      <t xml:space="preserve">
Step 1: Identify all key functions, tasks and deliverables for the project down the left column
Step 2: Identify all key positions and stakeholders who should  be involved in the project across the top row
Step 3: For each project task identify what each person's level of responsibility is with regard to that particular activity or task
</t>
    </r>
  </si>
  <si>
    <t xml:space="preserve">[INSERT PROJECT NAME] - RACI template </t>
  </si>
  <si>
    <t>Proposal exceptionally exceeds performance or capability requirements; proposal demonstrates extraordinary strengths that will more than significantly benefit us</t>
  </si>
  <si>
    <t>NCQA Accreditation</t>
  </si>
  <si>
    <t>Self-directed or member assisted online care management programs (i.e. Omada Diabetes Prevention Program)</t>
  </si>
  <si>
    <t>No fee for access to care management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</si>
</sst>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Lora"/>
      <family val="2"/>
      <scheme val="minor"/>
    </font>
    <font>
      <sz val="10"/>
      <color theme="1"/>
      <name val="Roboto"/>
    </font>
    <font>
      <b/>
      <sz val="10"/>
      <color theme="1"/>
      <name val="Roboto"/>
    </font>
    <font>
      <b/>
      <sz val="12"/>
      <color theme="0"/>
      <name val="Roboto"/>
    </font>
    <font>
      <b/>
      <sz val="12"/>
      <color rgb="FF119548"/>
      <name val="Roboto"/>
    </font>
    <font>
      <b/>
      <sz val="24"/>
      <color rgb="FF119548"/>
      <name val="Roboto Light"/>
    </font>
    <font>
      <b/>
      <sz val="9"/>
      <color rgb="FF000000"/>
      <name val="Tahoma"/>
      <family val="2"/>
    </font>
    <font>
      <sz val="9"/>
      <color rgb="FF000000"/>
      <name val="Tahoma"/>
      <family val="2"/>
    </font>
    <font>
      <sz val="10"/>
      <name val="Arial"/>
    </font>
    <font>
      <sz val="10"/>
      <name val="Roboto"/>
    </font>
    <font>
      <sz val="14"/>
      <name val="Roboto"/>
    </font>
    <font>
      <b/>
      <sz val="10"/>
      <name val="Roboto"/>
    </font>
    <font>
      <sz val="10"/>
      <name val="Roboto Light Italic"/>
    </font>
    <font>
      <sz val="10"/>
      <name val="Roboto Light"/>
    </font>
    <font>
      <i/>
      <sz val="9"/>
      <name val="Roboto Light"/>
    </font>
    <font>
      <sz val="9"/>
      <name val="Roboto Light"/>
    </font>
    <font>
      <b/>
      <sz val="14"/>
      <color theme="0"/>
      <name val="Roboto"/>
    </font>
    <font>
      <sz val="10"/>
      <color rgb="FFFF0000"/>
      <name val="Roboto"/>
    </font>
    <font>
      <b/>
      <sz val="12"/>
      <color indexed="17"/>
      <name val="Roboto"/>
    </font>
    <font>
      <sz val="12"/>
      <color indexed="17"/>
      <name val="Roboto"/>
    </font>
    <font>
      <sz val="24"/>
      <color rgb="FF119548"/>
      <name val="Roboto Light"/>
    </font>
    <font>
      <b/>
      <sz val="24"/>
      <color rgb="FF109548"/>
      <name val="Roboto Light"/>
    </font>
  </fonts>
  <fills count="9">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rgb="FF109548"/>
        <bgColor indexed="64"/>
      </patternFill>
    </fill>
    <fill>
      <patternFill patternType="solid">
        <fgColor rgb="FF81D8AB"/>
        <bgColor indexed="64"/>
      </patternFill>
    </fill>
    <fill>
      <patternFill patternType="solid">
        <fgColor rgb="FFAFCB96"/>
        <bgColor indexed="64"/>
      </patternFill>
    </fill>
  </fills>
  <borders count="42">
    <border>
      <left/>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3743705557422"/>
      </top>
      <bottom style="thin">
        <color theme="0" tint="-0.14993743705557422"/>
      </bottom>
      <diagonal/>
    </border>
    <border>
      <left style="thin">
        <color theme="0" tint="-0.14996795556505021"/>
      </left>
      <right style="thin">
        <color theme="0" tint="-0.14996795556505021"/>
      </right>
      <top style="thin">
        <color theme="0" tint="-0.14993743705557422"/>
      </top>
      <bottom style="thin">
        <color theme="0" tint="-0.14996795556505021"/>
      </bottom>
      <diagonal/>
    </border>
    <border>
      <left style="thin">
        <color theme="0" tint="-0.14996795556505021"/>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thin">
        <color theme="0" tint="-0.14996795556505021"/>
      </right>
      <top style="thin">
        <color theme="0" tint="-0.14993743705557422"/>
      </top>
      <bottom style="thin">
        <color theme="0" tint="-0.14993743705557422"/>
      </bottom>
      <diagonal/>
    </border>
    <border>
      <left style="thin">
        <color theme="0" tint="-0.14996795556505021"/>
      </left>
      <right/>
      <top style="thin">
        <color theme="0" tint="-0.14993743705557422"/>
      </top>
      <bottom style="thin">
        <color theme="0" tint="-0.14996795556505021"/>
      </bottom>
      <diagonal/>
    </border>
    <border>
      <left/>
      <right/>
      <top style="thin">
        <color theme="0" tint="-0.14993743705557422"/>
      </top>
      <bottom style="thin">
        <color theme="0" tint="-0.14996795556505021"/>
      </bottom>
      <diagonal/>
    </border>
    <border>
      <left/>
      <right style="thin">
        <color theme="0" tint="-0.14996795556505021"/>
      </right>
      <top style="thin">
        <color theme="0" tint="-0.14993743705557422"/>
      </top>
      <bottom style="thin">
        <color theme="0" tint="-0.14996795556505021"/>
      </bottom>
      <diagonal/>
    </border>
    <border>
      <left style="thin">
        <color theme="0" tint="-0.14996795556505021"/>
      </left>
      <right style="thin">
        <color theme="0" tint="-0.14996795556505021"/>
      </right>
      <top/>
      <bottom style="thin">
        <color theme="0" tint="-0.14993743705557422"/>
      </bottom>
      <diagonal/>
    </border>
    <border>
      <left style="thin">
        <color theme="0" tint="-0.14996795556505021"/>
      </left>
      <right/>
      <top/>
      <bottom style="thin">
        <color theme="0" tint="-0.14993743705557422"/>
      </bottom>
      <diagonal/>
    </border>
    <border>
      <left/>
      <right/>
      <top/>
      <bottom style="thin">
        <color theme="0" tint="-0.14993743705557422"/>
      </bottom>
      <diagonal/>
    </border>
    <border>
      <left/>
      <right style="thin">
        <color theme="0" tint="-0.14996795556505021"/>
      </right>
      <top/>
      <bottom style="thin">
        <color theme="0" tint="-0.14993743705557422"/>
      </bottom>
      <diagonal/>
    </border>
    <border>
      <left style="thin">
        <color rgb="FF119548"/>
      </left>
      <right style="thin">
        <color theme="0"/>
      </right>
      <top style="thin">
        <color rgb="FF119548"/>
      </top>
      <bottom style="thin">
        <color rgb="FF119548"/>
      </bottom>
      <diagonal/>
    </border>
    <border>
      <left style="thin">
        <color theme="0"/>
      </left>
      <right style="thin">
        <color theme="0"/>
      </right>
      <top style="thin">
        <color rgb="FF119548"/>
      </top>
      <bottom style="thin">
        <color rgb="FF119548"/>
      </bottom>
      <diagonal/>
    </border>
    <border>
      <left style="thin">
        <color theme="0"/>
      </left>
      <right style="thin">
        <color rgb="FF119548"/>
      </right>
      <top style="thin">
        <color rgb="FF119548"/>
      </top>
      <bottom style="thin">
        <color rgb="FF119548"/>
      </bottom>
      <diagonal/>
    </border>
    <border>
      <left style="thin">
        <color theme="0" tint="-0.14996795556505021"/>
      </left>
      <right style="thin">
        <color theme="0" tint="-0.14996795556505021"/>
      </right>
      <top/>
      <bottom style="thin">
        <color theme="0" tint="-0.14996795556505021"/>
      </bottom>
      <diagonal/>
    </border>
    <border>
      <left style="thin">
        <color rgb="FF119548"/>
      </left>
      <right style="thin">
        <color theme="0"/>
      </right>
      <top style="thin">
        <color rgb="FF119548"/>
      </top>
      <bottom/>
      <diagonal/>
    </border>
    <border>
      <left style="thin">
        <color theme="0"/>
      </left>
      <right style="thin">
        <color theme="0"/>
      </right>
      <top style="thin">
        <color rgb="FF119548"/>
      </top>
      <bottom/>
      <diagonal/>
    </border>
    <border>
      <left style="thin">
        <color theme="0"/>
      </left>
      <right style="thin">
        <color theme="0"/>
      </right>
      <top style="thin">
        <color rgb="FF119548"/>
      </top>
      <bottom style="thin">
        <color theme="0"/>
      </bottom>
      <diagonal/>
    </border>
    <border>
      <left style="thin">
        <color theme="0"/>
      </left>
      <right style="thin">
        <color rgb="FF119548"/>
      </right>
      <top style="thin">
        <color rgb="FF119548"/>
      </top>
      <bottom style="thin">
        <color theme="0"/>
      </bottom>
      <diagonal/>
    </border>
    <border>
      <left style="thin">
        <color rgb="FF119548"/>
      </left>
      <right style="thin">
        <color theme="0"/>
      </right>
      <top/>
      <bottom style="thin">
        <color rgb="FF119548"/>
      </bottom>
      <diagonal/>
    </border>
    <border>
      <left style="thin">
        <color theme="0"/>
      </left>
      <right style="thin">
        <color theme="0"/>
      </right>
      <top/>
      <bottom style="thin">
        <color rgb="FF119548"/>
      </bottom>
      <diagonal/>
    </border>
    <border>
      <left style="thin">
        <color theme="0"/>
      </left>
      <right style="thin">
        <color theme="0"/>
      </right>
      <top style="thin">
        <color theme="0"/>
      </top>
      <bottom style="thin">
        <color rgb="FF119548"/>
      </bottom>
      <diagonal/>
    </border>
    <border>
      <left style="thin">
        <color theme="0"/>
      </left>
      <right style="thin">
        <color rgb="FF119548"/>
      </right>
      <top style="thin">
        <color theme="0"/>
      </top>
      <bottom style="thin">
        <color rgb="FF119548"/>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tint="-0.14996795556505021"/>
      </left>
      <right style="thin">
        <color theme="0" tint="-0.14993743705557422"/>
      </right>
      <top style="thin">
        <color theme="0" tint="-0.14993743705557422"/>
      </top>
      <bottom style="thin">
        <color theme="0" tint="-0.14993743705557422"/>
      </bottom>
      <diagonal/>
    </border>
    <border>
      <left style="thin">
        <color rgb="FF119548"/>
      </left>
      <right style="thin">
        <color theme="0" tint="-0.14996795556505021"/>
      </right>
      <top/>
      <bottom style="thin">
        <color rgb="FF119548"/>
      </bottom>
      <diagonal/>
    </border>
    <border>
      <left style="thin">
        <color rgb="FF119548"/>
      </left>
      <right style="thin">
        <color theme="0" tint="-0.14996795556505021"/>
      </right>
      <top/>
      <bottom/>
      <diagonal/>
    </border>
    <border>
      <left style="thin">
        <color rgb="FF119548"/>
      </left>
      <right style="thin">
        <color theme="0" tint="-0.14996795556505021"/>
      </right>
      <top style="thin">
        <color rgb="FF119548"/>
      </top>
      <bottom/>
      <diagonal/>
    </border>
    <border>
      <left style="thin">
        <color theme="0" tint="-0.14996795556505021"/>
      </left>
      <right style="thin">
        <color theme="0" tint="-0.14996795556505021"/>
      </right>
      <top style="thin">
        <color theme="0"/>
      </top>
      <bottom style="thin">
        <color theme="0" tint="-0.14996795556505021"/>
      </bottom>
      <diagonal/>
    </border>
    <border>
      <left style="thin">
        <color theme="0" tint="-0.14996795556505021"/>
      </left>
      <right style="thin">
        <color theme="0" tint="-0.14996795556505021"/>
      </right>
      <top style="thin">
        <color theme="0"/>
      </top>
      <bottom style="thin">
        <color theme="0"/>
      </bottom>
      <diagonal/>
    </border>
    <border>
      <left style="thin">
        <color theme="0" tint="-0.14996795556505021"/>
      </left>
      <right style="thin">
        <color theme="0" tint="-0.14996795556505021"/>
      </right>
      <top style="thin">
        <color theme="0" tint="-0.14996795556505021"/>
      </top>
      <bottom style="thin">
        <color theme="0"/>
      </bottom>
      <diagonal/>
    </border>
    <border>
      <left style="thin">
        <color theme="0"/>
      </left>
      <right style="thin">
        <color rgb="FFAFCB96"/>
      </right>
      <top style="thin">
        <color theme="0"/>
      </top>
      <bottom/>
      <diagonal/>
    </border>
    <border>
      <left style="thin">
        <color theme="0"/>
      </left>
      <right style="thin">
        <color theme="0"/>
      </right>
      <top style="thin">
        <color theme="0"/>
      </top>
      <bottom/>
      <diagonal/>
    </border>
    <border>
      <left style="thin">
        <color rgb="FFAFCB96"/>
      </left>
      <right style="thin">
        <color theme="0"/>
      </right>
      <top style="thin">
        <color theme="0"/>
      </top>
      <bottom/>
      <diagonal/>
    </border>
    <border>
      <left style="thin">
        <color rgb="FF008557"/>
      </left>
      <right style="thin">
        <color rgb="FFAFCB96"/>
      </right>
      <top/>
      <bottom/>
      <diagonal/>
    </border>
    <border>
      <left/>
      <right style="thin">
        <color rgb="FFAFCB96"/>
      </right>
      <top style="thin">
        <color rgb="FFAFCB96"/>
      </top>
      <bottom style="thin">
        <color theme="0"/>
      </bottom>
      <diagonal/>
    </border>
    <border>
      <left/>
      <right/>
      <top style="thin">
        <color rgb="FFAFCB96"/>
      </top>
      <bottom style="thin">
        <color theme="0"/>
      </bottom>
      <diagonal/>
    </border>
    <border>
      <left style="thin">
        <color rgb="FFAFCB96"/>
      </left>
      <right/>
      <top style="thin">
        <color rgb="FFAFCB96"/>
      </top>
      <bottom style="thin">
        <color theme="0"/>
      </bottom>
      <diagonal/>
    </border>
    <border>
      <left style="thin">
        <color rgb="FF008557"/>
      </left>
      <right style="thin">
        <color rgb="FFAFCB96"/>
      </right>
      <top style="thin">
        <color rgb="FF008557"/>
      </top>
      <bottom/>
      <diagonal/>
    </border>
  </borders>
  <cellStyleXfs count="2">
    <xf numFmtId="0" fontId="0" fillId="0" borderId="0"/>
    <xf numFmtId="0" fontId="8" fillId="0" borderId="0">
      <alignment horizontal="center" vertical="center" textRotation="90"/>
    </xf>
  </cellStyleXfs>
  <cellXfs count="87">
    <xf numFmtId="0" fontId="0" fillId="0" borderId="0" xfId="0"/>
    <xf numFmtId="0" fontId="1" fillId="0" borderId="0" xfId="0" applyFont="1"/>
    <xf numFmtId="0" fontId="2" fillId="0" borderId="0" xfId="0" applyFont="1"/>
    <xf numFmtId="0" fontId="1" fillId="0" borderId="0" xfId="0" applyFont="1" applyBorder="1" applyAlignment="1">
      <alignment horizontal="center" vertical="center"/>
    </xf>
    <xf numFmtId="0" fontId="1" fillId="0" borderId="0" xfId="0" applyFont="1" applyBorder="1" applyAlignment="1">
      <alignment vertical="center"/>
    </xf>
    <xf numFmtId="0" fontId="1" fillId="0" borderId="0" xfId="0" applyFont="1" applyBorder="1"/>
    <xf numFmtId="0" fontId="1" fillId="0" borderId="0" xfId="0" applyFont="1" applyAlignment="1">
      <alignment wrapText="1"/>
    </xf>
    <xf numFmtId="0" fontId="1" fillId="0" borderId="1" xfId="0" applyFont="1" applyBorder="1" applyAlignment="1">
      <alignment horizontal="center"/>
    </xf>
    <xf numFmtId="0" fontId="1" fillId="0" borderId="1" xfId="0" applyFont="1" applyBorder="1"/>
    <xf numFmtId="9" fontId="2" fillId="3" borderId="1" xfId="0" applyNumberFormat="1" applyFont="1" applyFill="1" applyBorder="1" applyAlignment="1">
      <alignment horizontal="center"/>
    </xf>
    <xf numFmtId="0" fontId="2" fillId="3" borderId="1" xfId="0" applyFont="1" applyFill="1" applyBorder="1"/>
    <xf numFmtId="0" fontId="2" fillId="3" borderId="1" xfId="0" applyFont="1" applyFill="1" applyBorder="1" applyAlignment="1">
      <alignment horizontal="center"/>
    </xf>
    <xf numFmtId="0" fontId="2" fillId="2" borderId="1" xfId="0" applyFont="1" applyFill="1" applyBorder="1"/>
    <xf numFmtId="9" fontId="2" fillId="2" borderId="1" xfId="0" applyNumberFormat="1" applyFont="1" applyFill="1" applyBorder="1" applyAlignment="1">
      <alignment horizontal="center"/>
    </xf>
    <xf numFmtId="0" fontId="2" fillId="2" borderId="1" xfId="0" applyFont="1" applyFill="1" applyBorder="1" applyAlignment="1">
      <alignment horizont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10" xfId="0" applyFont="1" applyBorder="1" applyAlignment="1">
      <alignment horizontal="center" vertical="center"/>
    </xf>
    <xf numFmtId="9" fontId="2" fillId="3" borderId="17" xfId="0" applyNumberFormat="1" applyFont="1" applyFill="1" applyBorder="1" applyAlignment="1">
      <alignment horizontal="center"/>
    </xf>
    <xf numFmtId="0" fontId="2" fillId="3" borderId="17" xfId="0" applyFont="1" applyFill="1" applyBorder="1"/>
    <xf numFmtId="0" fontId="2" fillId="3" borderId="17" xfId="0" applyFont="1" applyFill="1" applyBorder="1" applyAlignment="1">
      <alignment horizontal="center"/>
    </xf>
    <xf numFmtId="0" fontId="4" fillId="0" borderId="0" xfId="0" applyFont="1" applyAlignment="1">
      <alignment wrapText="1"/>
    </xf>
    <xf numFmtId="0" fontId="1" fillId="4" borderId="1" xfId="0" applyFont="1" applyFill="1" applyBorder="1" applyAlignment="1">
      <alignment horizontal="center"/>
    </xf>
    <xf numFmtId="0" fontId="2" fillId="5" borderId="1" xfId="0" applyFont="1" applyFill="1" applyBorder="1" applyAlignment="1">
      <alignment horizontal="center"/>
    </xf>
    <xf numFmtId="0" fontId="2" fillId="5" borderId="17" xfId="0" applyFont="1" applyFill="1" applyBorder="1"/>
    <xf numFmtId="0" fontId="2" fillId="5" borderId="17" xfId="0" applyFont="1" applyFill="1" applyBorder="1" applyAlignment="1">
      <alignment horizontal="center"/>
    </xf>
    <xf numFmtId="0" fontId="2" fillId="5" borderId="1" xfId="0" applyFont="1" applyFill="1" applyBorder="1"/>
    <xf numFmtId="0" fontId="2" fillId="3" borderId="17" xfId="0" applyFont="1" applyFill="1" applyBorder="1" applyAlignment="1"/>
    <xf numFmtId="0" fontId="1" fillId="0" borderId="1" xfId="0" applyFont="1" applyBorder="1" applyAlignment="1"/>
    <xf numFmtId="0" fontId="2" fillId="3" borderId="1" xfId="0" applyFont="1" applyFill="1" applyBorder="1" applyAlignment="1"/>
    <xf numFmtId="0" fontId="1" fillId="0" borderId="1" xfId="0" applyFont="1" applyBorder="1" applyAlignment="1">
      <alignment wrapText="1"/>
    </xf>
    <xf numFmtId="0" fontId="2" fillId="2" borderId="1" xfId="0" applyFont="1" applyFill="1" applyBorder="1" applyAlignment="1"/>
    <xf numFmtId="0" fontId="1" fillId="0" borderId="0" xfId="0" applyFont="1" applyAlignment="1">
      <alignment vertical="center" wrapText="1"/>
    </xf>
    <xf numFmtId="0" fontId="5" fillId="0" borderId="0" xfId="0" applyFont="1" applyAlignment="1"/>
    <xf numFmtId="0" fontId="3" fillId="6" borderId="14" xfId="0" applyFont="1" applyFill="1" applyBorder="1" applyAlignment="1">
      <alignment horizontal="center" vertical="center" wrapText="1"/>
    </xf>
    <xf numFmtId="0" fontId="3" fillId="6" borderId="15" xfId="0" applyFont="1" applyFill="1" applyBorder="1" applyAlignment="1">
      <alignment horizontal="center" vertical="center" wrapText="1"/>
    </xf>
    <xf numFmtId="0" fontId="3" fillId="6" borderId="24" xfId="0" applyFont="1" applyFill="1" applyBorder="1" applyAlignment="1">
      <alignment horizontal="center" vertical="center"/>
    </xf>
    <xf numFmtId="0" fontId="3" fillId="6" borderId="25" xfId="0" applyFont="1" applyFill="1" applyBorder="1" applyAlignment="1">
      <alignment horizontal="center" vertical="center"/>
    </xf>
    <xf numFmtId="0" fontId="9" fillId="0" borderId="0" xfId="1" applyFont="1" applyAlignment="1">
      <alignment horizontal="center" vertical="center" textRotation="90" wrapText="1"/>
    </xf>
    <xf numFmtId="0" fontId="9" fillId="0" borderId="0" xfId="1" applyFont="1" applyAlignment="1">
      <alignment vertical="center" wrapText="1"/>
    </xf>
    <xf numFmtId="0" fontId="10" fillId="0" borderId="0" xfId="1" applyFont="1" applyAlignment="1">
      <alignment horizontal="left" vertical="center" indent="3" readingOrder="1"/>
    </xf>
    <xf numFmtId="0" fontId="11" fillId="0" borderId="27" xfId="1" applyFont="1" applyBorder="1" applyAlignment="1">
      <alignment horizontal="left" vertical="center" wrapText="1"/>
    </xf>
    <xf numFmtId="0" fontId="11" fillId="0" borderId="1" xfId="1" applyFont="1" applyFill="1" applyBorder="1" applyAlignment="1">
      <alignment horizontal="center" vertical="center" wrapText="1"/>
    </xf>
    <xf numFmtId="0" fontId="9" fillId="7" borderId="31" xfId="1" applyFont="1" applyFill="1" applyBorder="1" applyAlignment="1">
      <alignment vertical="center" wrapText="1"/>
    </xf>
    <xf numFmtId="0" fontId="9" fillId="7" borderId="32" xfId="1" applyFont="1" applyFill="1" applyBorder="1" applyAlignment="1">
      <alignment vertical="center" wrapText="1"/>
    </xf>
    <xf numFmtId="0" fontId="8" fillId="0" borderId="0" xfId="1">
      <alignment horizontal="center" vertical="center" textRotation="90"/>
    </xf>
    <xf numFmtId="0" fontId="12" fillId="7" borderId="32" xfId="1" applyFont="1" applyFill="1" applyBorder="1" applyAlignment="1">
      <alignment vertical="center" wrapText="1"/>
    </xf>
    <xf numFmtId="0" fontId="12" fillId="7" borderId="33" xfId="1" applyFont="1" applyFill="1" applyBorder="1" applyAlignment="1">
      <alignment vertical="center" wrapText="1"/>
    </xf>
    <xf numFmtId="0" fontId="13" fillId="8" borderId="34" xfId="1" applyFont="1" applyFill="1" applyBorder="1" applyAlignment="1">
      <alignment horizontal="center" vertical="center" wrapText="1"/>
    </xf>
    <xf numFmtId="0" fontId="13" fillId="8" borderId="35" xfId="1" applyFont="1" applyFill="1" applyBorder="1" applyAlignment="1">
      <alignment horizontal="center" vertical="center" wrapText="1"/>
    </xf>
    <xf numFmtId="0" fontId="13" fillId="8" borderId="36" xfId="1" applyFont="1" applyFill="1" applyBorder="1" applyAlignment="1">
      <alignment horizontal="center" vertical="center" wrapText="1"/>
    </xf>
    <xf numFmtId="0" fontId="9" fillId="0" borderId="0" xfId="1" applyFont="1" applyAlignment="1">
      <alignment horizontal="center" textRotation="90" wrapText="1"/>
    </xf>
    <xf numFmtId="0" fontId="17" fillId="0" borderId="0" xfId="1" applyFont="1" applyBorder="1" applyAlignment="1">
      <alignment wrapText="1"/>
    </xf>
    <xf numFmtId="0" fontId="20" fillId="0" borderId="0" xfId="1" applyFont="1" applyAlignment="1">
      <alignment vertical="center"/>
    </xf>
    <xf numFmtId="0" fontId="21" fillId="0" borderId="0" xfId="1" applyFont="1" applyAlignment="1">
      <alignment vertical="center"/>
    </xf>
    <xf numFmtId="0" fontId="9" fillId="0" borderId="26" xfId="1" applyFont="1" applyBorder="1" applyAlignment="1">
      <alignment vertical="center" wrapText="1"/>
    </xf>
    <xf numFmtId="0" fontId="9" fillId="0" borderId="0" xfId="1" applyFont="1" applyAlignment="1">
      <alignment horizontal="left" vertical="top" wrapText="1"/>
    </xf>
    <xf numFmtId="0" fontId="3" fillId="6" borderId="30" xfId="1" applyFont="1" applyFill="1" applyBorder="1" applyAlignment="1">
      <alignment horizontal="center" vertical="center" textRotation="90"/>
    </xf>
    <xf numFmtId="0" fontId="3" fillId="6" borderId="29" xfId="1" applyFont="1" applyFill="1" applyBorder="1" applyAlignment="1">
      <alignment horizontal="center" vertical="center" textRotation="90"/>
    </xf>
    <xf numFmtId="0" fontId="3" fillId="6" borderId="28" xfId="1" applyFont="1" applyFill="1" applyBorder="1" applyAlignment="1">
      <alignment horizontal="center" vertical="center" textRotation="90"/>
    </xf>
    <xf numFmtId="0" fontId="16" fillId="6" borderId="41" xfId="1" applyFont="1" applyFill="1" applyBorder="1" applyAlignment="1">
      <alignment horizontal="center" vertical="center" wrapText="1"/>
    </xf>
    <xf numFmtId="0" fontId="16" fillId="6" borderId="37" xfId="1" applyFont="1" applyFill="1" applyBorder="1" applyAlignment="1">
      <alignment horizontal="center" vertical="center" wrapText="1"/>
    </xf>
    <xf numFmtId="0" fontId="16" fillId="8" borderId="40" xfId="1" applyFont="1" applyFill="1" applyBorder="1" applyAlignment="1">
      <alignment horizontal="center" vertical="center"/>
    </xf>
    <xf numFmtId="0" fontId="16" fillId="8" borderId="39" xfId="1" applyFont="1" applyFill="1" applyBorder="1" applyAlignment="1">
      <alignment horizontal="center" vertical="center"/>
    </xf>
    <xf numFmtId="0" fontId="16" fillId="8" borderId="38" xfId="1" applyFont="1" applyFill="1" applyBorder="1" applyAlignment="1">
      <alignment horizontal="center" vertical="center"/>
    </xf>
    <xf numFmtId="0" fontId="9" fillId="0" borderId="26" xfId="1" applyFont="1" applyBorder="1" applyAlignment="1">
      <alignment horizontal="left" vertical="center" wrapText="1"/>
    </xf>
    <xf numFmtId="0" fontId="3" fillId="6" borderId="18" xfId="0" applyFont="1" applyFill="1" applyBorder="1" applyAlignment="1">
      <alignment horizontal="center" vertical="center" wrapText="1"/>
    </xf>
    <xf numFmtId="0" fontId="3" fillId="6" borderId="22" xfId="0" applyFont="1" applyFill="1" applyBorder="1" applyAlignment="1">
      <alignment horizontal="center" vertical="center" wrapText="1"/>
    </xf>
    <xf numFmtId="0" fontId="3" fillId="6" borderId="19" xfId="0" applyFont="1" applyFill="1" applyBorder="1" applyAlignment="1">
      <alignment horizontal="center" vertical="center" wrapText="1"/>
    </xf>
    <xf numFmtId="0" fontId="3" fillId="6" borderId="23" xfId="0" applyFont="1" applyFill="1" applyBorder="1" applyAlignment="1">
      <alignment horizontal="center" vertical="center" wrapText="1"/>
    </xf>
    <xf numFmtId="0" fontId="1" fillId="0" borderId="4" xfId="0" applyFont="1" applyBorder="1" applyAlignment="1">
      <alignment vertical="center"/>
    </xf>
    <xf numFmtId="0" fontId="1" fillId="0" borderId="5" xfId="0" applyFont="1" applyBorder="1" applyAlignment="1">
      <alignment vertical="center"/>
    </xf>
    <xf numFmtId="0" fontId="1" fillId="0" borderId="6" xfId="0" applyFont="1" applyBorder="1" applyAlignment="1">
      <alignment vertical="center"/>
    </xf>
    <xf numFmtId="0" fontId="1" fillId="0" borderId="11" xfId="0" applyFont="1" applyBorder="1" applyAlignment="1">
      <alignment vertical="center"/>
    </xf>
    <xf numFmtId="0" fontId="1" fillId="0" borderId="12" xfId="0" applyFont="1" applyBorder="1" applyAlignment="1">
      <alignment vertical="center"/>
    </xf>
    <xf numFmtId="0" fontId="1" fillId="0" borderId="13" xfId="0" applyFont="1" applyBorder="1" applyAlignment="1">
      <alignment vertical="center"/>
    </xf>
    <xf numFmtId="0" fontId="1" fillId="0" borderId="7" xfId="0" applyFont="1" applyBorder="1" applyAlignment="1">
      <alignment vertical="center"/>
    </xf>
    <xf numFmtId="0" fontId="1" fillId="0" borderId="8" xfId="0" applyFont="1" applyBorder="1" applyAlignment="1">
      <alignment vertical="center"/>
    </xf>
    <xf numFmtId="0" fontId="1" fillId="0" borderId="9" xfId="0" applyFont="1" applyBorder="1" applyAlignment="1">
      <alignment vertical="center"/>
    </xf>
    <xf numFmtId="0" fontId="3" fillId="6" borderId="20" xfId="0" applyFont="1" applyFill="1" applyBorder="1" applyAlignment="1">
      <alignment horizontal="center" vertical="center" wrapText="1"/>
    </xf>
    <xf numFmtId="0" fontId="3" fillId="6" borderId="20" xfId="0" applyFont="1" applyFill="1" applyBorder="1" applyAlignment="1">
      <alignment horizontal="center" vertical="center"/>
    </xf>
    <xf numFmtId="0" fontId="3" fillId="6" borderId="21" xfId="0" applyFont="1" applyFill="1" applyBorder="1" applyAlignment="1">
      <alignment horizontal="center" vertical="center"/>
    </xf>
    <xf numFmtId="0" fontId="3" fillId="6" borderId="15" xfId="0" applyFont="1" applyFill="1" applyBorder="1" applyAlignment="1">
      <alignment vertical="center"/>
    </xf>
    <xf numFmtId="0" fontId="3" fillId="6" borderId="16" xfId="0" applyFont="1" applyFill="1" applyBorder="1" applyAlignment="1">
      <alignment vertical="center"/>
    </xf>
    <xf numFmtId="0" fontId="1" fillId="0" borderId="0" xfId="0" quotePrefix="1" applyFont="1" applyAlignment="1">
      <alignment vertical="center" wrapText="1"/>
    </xf>
    <xf numFmtId="0" fontId="1" fillId="0" borderId="0" xfId="0" quotePrefix="1" applyFont="1" applyAlignment="1">
      <alignment horizontal="left" vertical="center" wrapText="1" indent="3"/>
    </xf>
    <xf numFmtId="0" fontId="1" fillId="0" borderId="0" xfId="0" applyFont="1" applyAlignment="1">
      <alignment wrapText="1"/>
    </xf>
  </cellXfs>
  <cellStyles count="2">
    <cellStyle name="Normal" xfId="0" builtinId="0"/>
    <cellStyle name="Normal 2" xfId="1" xr:uid="{ADA858C6-C694-4BCE-A0C0-2C68CC6E571C}"/>
  </cellStyles>
  <dxfs count="0"/>
  <tableStyles count="0" defaultTableStyle="TableStyleMedium2" defaultPivotStyle="PivotStyleLight16"/>
  <colors>
    <mruColors>
      <color rgb="FF119548"/>
      <color rgb="FF0085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14</xdr:col>
      <xdr:colOff>152400</xdr:colOff>
      <xdr:row>0</xdr:row>
      <xdr:rowOff>38100</xdr:rowOff>
    </xdr:from>
    <xdr:ext cx="2028825" cy="561975"/>
    <xdr:pic>
      <xdr:nvPicPr>
        <xdr:cNvPr id="2" name="Picture 1">
          <a:extLst>
            <a:ext uri="{FF2B5EF4-FFF2-40B4-BE49-F238E27FC236}">
              <a16:creationId xmlns:a16="http://schemas.microsoft.com/office/drawing/2014/main" id="{5CE3F93C-2E0C-4C5C-9EF5-CB4454CE30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820400" y="38100"/>
          <a:ext cx="202882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200949</xdr:colOff>
      <xdr:row>5</xdr:row>
      <xdr:rowOff>16075</xdr:rowOff>
    </xdr:from>
    <xdr:to>
      <xdr:col>1</xdr:col>
      <xdr:colOff>329557</xdr:colOff>
      <xdr:row>5</xdr:row>
      <xdr:rowOff>345632</xdr:rowOff>
    </xdr:to>
    <xdr:pic>
      <xdr:nvPicPr>
        <xdr:cNvPr id="4" name="Picture 3">
          <a:extLst>
            <a:ext uri="{FF2B5EF4-FFF2-40B4-BE49-F238E27FC236}">
              <a16:creationId xmlns:a16="http://schemas.microsoft.com/office/drawing/2014/main" id="{8790CCB4-458A-A841-A65B-79BD1FC0D5B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949" y="1808543"/>
          <a:ext cx="329557" cy="329557"/>
        </a:xfrm>
        <a:prstGeom prst="rect">
          <a:avLst/>
        </a:prstGeom>
      </xdr:spPr>
    </xdr:pic>
    <xdr:clientData/>
  </xdr:twoCellAnchor>
  <xdr:twoCellAnchor editAs="oneCell">
    <xdr:from>
      <xdr:col>0</xdr:col>
      <xdr:colOff>200628</xdr:colOff>
      <xdr:row>6</xdr:row>
      <xdr:rowOff>7715</xdr:rowOff>
    </xdr:from>
    <xdr:to>
      <xdr:col>1</xdr:col>
      <xdr:colOff>329236</xdr:colOff>
      <xdr:row>6</xdr:row>
      <xdr:rowOff>337272</xdr:rowOff>
    </xdr:to>
    <xdr:pic>
      <xdr:nvPicPr>
        <xdr:cNvPr id="5" name="Picture 4">
          <a:extLst>
            <a:ext uri="{FF2B5EF4-FFF2-40B4-BE49-F238E27FC236}">
              <a16:creationId xmlns:a16="http://schemas.microsoft.com/office/drawing/2014/main" id="{1E5E5746-83C9-9848-B1B6-4012FCCD649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628" y="2169930"/>
          <a:ext cx="329557" cy="329557"/>
        </a:xfrm>
        <a:prstGeom prst="rect">
          <a:avLst/>
        </a:prstGeom>
      </xdr:spPr>
    </xdr:pic>
    <xdr:clientData/>
  </xdr:twoCellAnchor>
  <xdr:twoCellAnchor editAs="oneCell">
    <xdr:from>
      <xdr:col>0</xdr:col>
      <xdr:colOff>200307</xdr:colOff>
      <xdr:row>6</xdr:row>
      <xdr:rowOff>369103</xdr:rowOff>
    </xdr:from>
    <xdr:to>
      <xdr:col>1</xdr:col>
      <xdr:colOff>328915</xdr:colOff>
      <xdr:row>7</xdr:row>
      <xdr:rowOff>328914</xdr:rowOff>
    </xdr:to>
    <xdr:pic>
      <xdr:nvPicPr>
        <xdr:cNvPr id="6" name="Picture 5">
          <a:extLst>
            <a:ext uri="{FF2B5EF4-FFF2-40B4-BE49-F238E27FC236}">
              <a16:creationId xmlns:a16="http://schemas.microsoft.com/office/drawing/2014/main" id="{A36B9D89-B3D7-984F-80E4-01376D7A9C5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0307" y="2531318"/>
          <a:ext cx="329557" cy="329557"/>
        </a:xfrm>
        <a:prstGeom prst="rect">
          <a:avLst/>
        </a:prstGeom>
      </xdr:spPr>
    </xdr:pic>
    <xdr:clientData/>
  </xdr:twoCellAnchor>
  <xdr:twoCellAnchor editAs="oneCell">
    <xdr:from>
      <xdr:col>19</xdr:col>
      <xdr:colOff>1198153</xdr:colOff>
      <xdr:row>0</xdr:row>
      <xdr:rowOff>198725</xdr:rowOff>
    </xdr:from>
    <xdr:to>
      <xdr:col>20</xdr:col>
      <xdr:colOff>24161</xdr:colOff>
      <xdr:row>1</xdr:row>
      <xdr:rowOff>13793</xdr:rowOff>
    </xdr:to>
    <xdr:pic>
      <xdr:nvPicPr>
        <xdr:cNvPr id="7" name="Picture 6">
          <a:extLst>
            <a:ext uri="{FF2B5EF4-FFF2-40B4-BE49-F238E27FC236}">
              <a16:creationId xmlns:a16="http://schemas.microsoft.com/office/drawing/2014/main" id="{380E55CD-A7B5-D049-8C14-6A22DFC8329C}"/>
            </a:ext>
          </a:extLst>
        </xdr:cNvPr>
        <xdr:cNvPicPr>
          <a:picLocks noChangeAspect="1"/>
        </xdr:cNvPicPr>
      </xdr:nvPicPr>
      <xdr:blipFill>
        <a:blip xmlns:r="http://schemas.openxmlformats.org/officeDocument/2006/relationships" r:embed="rId3"/>
        <a:stretch>
          <a:fillRect/>
        </a:stretch>
      </xdr:blipFill>
      <xdr:spPr>
        <a:xfrm>
          <a:off x="13448768" y="198725"/>
          <a:ext cx="2030316" cy="557530"/>
        </a:xfrm>
        <a:prstGeom prst="rect">
          <a:avLst/>
        </a:prstGeom>
      </xdr:spPr>
    </xdr:pic>
    <xdr:clientData/>
  </xdr:twoCellAnchor>
</xdr:wsDr>
</file>

<file path=xl/theme/theme1.xml><?xml version="1.0" encoding="utf-8"?>
<a:theme xmlns:a="http://schemas.openxmlformats.org/drawingml/2006/main" name="Empierus_ppt_template (1)">
  <a:themeElements>
    <a:clrScheme name="Custom 1">
      <a:dk1>
        <a:srgbClr val="081F2C"/>
      </a:dk1>
      <a:lt1>
        <a:srgbClr val="FFFFFF"/>
      </a:lt1>
      <a:dk2>
        <a:srgbClr val="4D4D4D"/>
      </a:dk2>
      <a:lt2>
        <a:srgbClr val="FFFFFF"/>
      </a:lt2>
      <a:accent1>
        <a:srgbClr val="4F758B"/>
      </a:accent1>
      <a:accent2>
        <a:srgbClr val="7A99AC"/>
      </a:accent2>
      <a:accent3>
        <a:srgbClr val="B7C9D3"/>
      </a:accent3>
      <a:accent4>
        <a:srgbClr val="693C5E"/>
      </a:accent4>
      <a:accent5>
        <a:srgbClr val="9B7793"/>
      </a:accent5>
      <a:accent6>
        <a:srgbClr val="D3C0CD"/>
      </a:accent6>
      <a:hlink>
        <a:srgbClr val="512A44"/>
      </a:hlink>
      <a:folHlink>
        <a:srgbClr val="4F758B"/>
      </a:folHlink>
    </a:clrScheme>
    <a:fontScheme name="Empierus 3">
      <a:majorFont>
        <a:latin typeface="Montserrat Medium"/>
        <a:ea typeface=""/>
        <a:cs typeface=""/>
      </a:majorFont>
      <a:minorFont>
        <a:latin typeface="Lor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Empierus_ppt_template (1)" id="{821FD91E-4662-4050-9442-7B2A6143D36B}" vid="{1D230F41-2226-4633-BFD5-DC08D18AF8F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D0562F-FDE9-4548-B694-5653FE451E99}">
  <dimension ref="B1:N50"/>
  <sheetViews>
    <sheetView showGridLines="0" tabSelected="1" zoomScaleNormal="100" workbookViewId="0">
      <selection activeCell="L13" sqref="L13"/>
    </sheetView>
  </sheetViews>
  <sheetFormatPr defaultColWidth="10" defaultRowHeight="12.75"/>
  <cols>
    <col min="1" max="1" width="2.375" style="38" customWidth="1"/>
    <col min="2" max="2" width="44.375" style="39" customWidth="1"/>
    <col min="3" max="8" width="10.25" style="38" customWidth="1"/>
    <col min="9" max="9" width="10" style="38" customWidth="1"/>
    <col min="10" max="10" width="5" style="38" customWidth="1"/>
    <col min="11" max="11" width="12.25" style="38" customWidth="1"/>
    <col min="12" max="12" width="13.75" style="38" customWidth="1"/>
    <col min="13" max="14" width="8" style="38" customWidth="1"/>
    <col min="15" max="16384" width="10" style="38"/>
  </cols>
  <sheetData>
    <row r="1" spans="2:12" ht="57.95" customHeight="1">
      <c r="B1" s="54" t="s">
        <v>88</v>
      </c>
      <c r="C1" s="53"/>
      <c r="D1" s="53"/>
      <c r="E1" s="53"/>
      <c r="F1" s="39"/>
      <c r="G1" s="39"/>
      <c r="H1" s="39"/>
    </row>
    <row r="2" spans="2:12" s="51" customFormat="1" ht="20.100000000000001" customHeight="1">
      <c r="B2" s="56" t="s">
        <v>87</v>
      </c>
      <c r="C2" s="56"/>
      <c r="D2" s="56"/>
      <c r="E2" s="56"/>
      <c r="F2" s="56"/>
      <c r="G2" s="56"/>
      <c r="H2" s="56"/>
    </row>
    <row r="3" spans="2:12" s="51" customFormat="1" ht="20.100000000000001" customHeight="1">
      <c r="B3" s="56"/>
      <c r="C3" s="56"/>
      <c r="D3" s="56"/>
      <c r="E3" s="56"/>
      <c r="F3" s="56"/>
      <c r="G3" s="56"/>
      <c r="H3" s="56"/>
    </row>
    <row r="4" spans="2:12" s="51" customFormat="1" ht="20.100000000000001" customHeight="1">
      <c r="B4" s="56"/>
      <c r="C4" s="56"/>
      <c r="D4" s="56"/>
      <c r="E4" s="56"/>
      <c r="F4" s="56"/>
      <c r="G4" s="56"/>
      <c r="H4" s="56"/>
      <c r="L4" s="52"/>
    </row>
    <row r="5" spans="2:12" s="51" customFormat="1" ht="20.100000000000001" customHeight="1">
      <c r="B5" s="56"/>
      <c r="C5" s="56"/>
      <c r="D5" s="56"/>
      <c r="E5" s="56"/>
      <c r="F5" s="56"/>
      <c r="G5" s="56"/>
      <c r="H5" s="56"/>
      <c r="L5" s="52"/>
    </row>
    <row r="6" spans="2:12" s="51" customFormat="1" ht="20.100000000000001" customHeight="1">
      <c r="B6" s="56"/>
      <c r="C6" s="56"/>
      <c r="D6" s="56"/>
      <c r="E6" s="56"/>
      <c r="F6" s="56"/>
      <c r="G6" s="56"/>
      <c r="H6" s="56"/>
      <c r="L6" s="52"/>
    </row>
    <row r="7" spans="2:12" s="51" customFormat="1" ht="20.100000000000001" customHeight="1">
      <c r="B7" s="56"/>
      <c r="C7" s="56"/>
      <c r="D7" s="56"/>
      <c r="E7" s="56"/>
      <c r="F7" s="56"/>
      <c r="G7" s="56"/>
      <c r="H7" s="56"/>
    </row>
    <row r="8" spans="2:12" s="51" customFormat="1" ht="20.100000000000001" customHeight="1">
      <c r="B8" s="56"/>
      <c r="C8" s="56"/>
      <c r="D8" s="56"/>
      <c r="E8" s="56"/>
      <c r="F8" s="56"/>
      <c r="G8" s="56"/>
      <c r="H8" s="56"/>
    </row>
    <row r="9" spans="2:12" s="51" customFormat="1" ht="20.100000000000001" customHeight="1">
      <c r="B9" s="56"/>
      <c r="C9" s="56"/>
      <c r="D9" s="56"/>
      <c r="E9" s="56"/>
      <c r="F9" s="56"/>
      <c r="G9" s="56"/>
      <c r="H9" s="56"/>
    </row>
    <row r="10" spans="2:12" s="51" customFormat="1" ht="20.100000000000001" customHeight="1">
      <c r="B10" s="56"/>
      <c r="C10" s="56"/>
      <c r="D10" s="56"/>
      <c r="E10" s="56"/>
      <c r="F10" s="56"/>
      <c r="G10" s="56"/>
      <c r="H10" s="56"/>
    </row>
    <row r="11" spans="2:12" s="51" customFormat="1" ht="20.100000000000001" customHeight="1">
      <c r="B11" s="56"/>
      <c r="C11" s="56"/>
      <c r="D11" s="56"/>
      <c r="E11" s="56"/>
      <c r="F11" s="56"/>
      <c r="G11" s="56"/>
      <c r="H11" s="56"/>
    </row>
    <row r="12" spans="2:12" s="51" customFormat="1" ht="20.100000000000001" customHeight="1">
      <c r="B12" s="56"/>
      <c r="C12" s="56"/>
      <c r="D12" s="56"/>
      <c r="E12" s="56"/>
      <c r="F12" s="56"/>
      <c r="G12" s="56"/>
      <c r="H12" s="56"/>
    </row>
    <row r="13" spans="2:12" s="51" customFormat="1" ht="20.100000000000001" customHeight="1">
      <c r="B13" s="56"/>
      <c r="C13" s="56"/>
      <c r="D13" s="56"/>
      <c r="E13" s="56"/>
      <c r="F13" s="56"/>
      <c r="G13" s="56"/>
      <c r="H13" s="56"/>
    </row>
    <row r="14" spans="2:12" s="51" customFormat="1" ht="20.100000000000001" customHeight="1">
      <c r="B14" s="56"/>
      <c r="C14" s="56"/>
      <c r="D14" s="56"/>
      <c r="E14" s="56"/>
      <c r="F14" s="56"/>
      <c r="G14" s="56"/>
      <c r="H14" s="56"/>
    </row>
    <row r="15" spans="2:12" s="51" customFormat="1" ht="20.100000000000001" customHeight="1">
      <c r="B15" s="56"/>
      <c r="C15" s="56"/>
      <c r="D15" s="56"/>
      <c r="E15" s="56"/>
      <c r="F15" s="56"/>
      <c r="G15" s="56"/>
      <c r="H15" s="56"/>
    </row>
    <row r="16" spans="2:12" s="51" customFormat="1" ht="20.100000000000001" customHeight="1">
      <c r="B16" s="56"/>
      <c r="C16" s="56"/>
      <c r="D16" s="56"/>
      <c r="E16" s="56"/>
      <c r="F16" s="56"/>
      <c r="G16" s="56"/>
      <c r="H16" s="56"/>
    </row>
    <row r="17" spans="2:14" s="51" customFormat="1" ht="20.100000000000001" customHeight="1">
      <c r="B17" s="56"/>
      <c r="C17" s="56"/>
      <c r="D17" s="56"/>
      <c r="E17" s="56"/>
      <c r="F17" s="56"/>
      <c r="G17" s="56"/>
      <c r="H17" s="56"/>
    </row>
    <row r="18" spans="2:14" s="51" customFormat="1" ht="20.100000000000001" customHeight="1">
      <c r="B18" s="56"/>
      <c r="C18" s="56"/>
      <c r="D18" s="56"/>
      <c r="E18" s="56"/>
      <c r="F18" s="56"/>
      <c r="G18" s="56"/>
      <c r="H18" s="56"/>
    </row>
    <row r="19" spans="2:14" ht="18" customHeight="1">
      <c r="B19" s="60" t="s">
        <v>86</v>
      </c>
      <c r="C19" s="62" t="s">
        <v>85</v>
      </c>
      <c r="D19" s="63"/>
      <c r="E19" s="63"/>
      <c r="F19" s="63"/>
      <c r="G19" s="63"/>
      <c r="H19" s="64"/>
    </row>
    <row r="20" spans="2:14" ht="57.75" customHeight="1">
      <c r="B20" s="61"/>
      <c r="C20" s="50" t="s">
        <v>84</v>
      </c>
      <c r="D20" s="49" t="s">
        <v>83</v>
      </c>
      <c r="E20" s="49" t="s">
        <v>82</v>
      </c>
      <c r="F20" s="49" t="s">
        <v>81</v>
      </c>
      <c r="G20" s="49" t="s">
        <v>80</v>
      </c>
      <c r="H20" s="48" t="s">
        <v>79</v>
      </c>
    </row>
    <row r="21" spans="2:14" ht="30" customHeight="1">
      <c r="B21" s="47" t="s">
        <v>78</v>
      </c>
      <c r="C21" s="42" t="s">
        <v>75</v>
      </c>
      <c r="D21" s="42" t="s">
        <v>72</v>
      </c>
      <c r="E21" s="42" t="s">
        <v>74</v>
      </c>
      <c r="F21" s="42" t="s">
        <v>73</v>
      </c>
      <c r="G21" s="42" t="s">
        <v>72</v>
      </c>
      <c r="H21" s="42"/>
    </row>
    <row r="22" spans="2:14" ht="30" customHeight="1">
      <c r="B22" s="46" t="s">
        <v>77</v>
      </c>
      <c r="C22" s="42" t="s">
        <v>73</v>
      </c>
      <c r="D22" s="42" t="s">
        <v>75</v>
      </c>
      <c r="E22" s="42" t="s">
        <v>74</v>
      </c>
      <c r="F22" s="42" t="s">
        <v>72</v>
      </c>
      <c r="G22" s="42" t="s">
        <v>74</v>
      </c>
      <c r="H22" s="42"/>
    </row>
    <row r="23" spans="2:14" ht="30" customHeight="1">
      <c r="B23" s="46" t="s">
        <v>76</v>
      </c>
      <c r="C23" s="42" t="s">
        <v>75</v>
      </c>
      <c r="D23" s="42" t="s">
        <v>72</v>
      </c>
      <c r="E23" s="42" t="s">
        <v>74</v>
      </c>
      <c r="F23" s="42" t="s">
        <v>73</v>
      </c>
      <c r="G23" s="42" t="s">
        <v>72</v>
      </c>
      <c r="H23" s="42"/>
    </row>
    <row r="24" spans="2:14" ht="30" customHeight="1">
      <c r="B24" s="44"/>
      <c r="C24" s="42"/>
      <c r="D24" s="42"/>
      <c r="E24" s="42"/>
      <c r="F24" s="42"/>
      <c r="G24" s="42"/>
      <c r="H24" s="42"/>
    </row>
    <row r="25" spans="2:14" ht="30" customHeight="1">
      <c r="B25" s="44"/>
      <c r="C25" s="42"/>
      <c r="D25" s="42"/>
      <c r="E25" s="42"/>
      <c r="F25" s="42"/>
      <c r="G25" s="42"/>
      <c r="H25" s="42"/>
      <c r="L25" s="45"/>
      <c r="M25" s="45"/>
      <c r="N25" s="45"/>
    </row>
    <row r="26" spans="2:14" ht="30" customHeight="1">
      <c r="B26" s="44"/>
      <c r="C26" s="42"/>
      <c r="D26" s="42"/>
      <c r="E26" s="42"/>
      <c r="F26" s="42"/>
      <c r="G26" s="42"/>
      <c r="H26" s="42"/>
      <c r="L26" s="45"/>
      <c r="M26" s="45"/>
      <c r="N26" s="45"/>
    </row>
    <row r="27" spans="2:14" ht="30" customHeight="1">
      <c r="B27" s="44"/>
      <c r="C27" s="42"/>
      <c r="D27" s="42"/>
      <c r="E27" s="42"/>
      <c r="F27" s="42"/>
      <c r="G27" s="42"/>
      <c r="H27" s="42"/>
    </row>
    <row r="28" spans="2:14" ht="30" customHeight="1">
      <c r="B28" s="44"/>
      <c r="C28" s="42"/>
      <c r="D28" s="42"/>
      <c r="E28" s="42"/>
      <c r="F28" s="42"/>
      <c r="G28" s="42"/>
      <c r="H28" s="42"/>
    </row>
    <row r="29" spans="2:14" ht="30" customHeight="1">
      <c r="B29" s="44"/>
      <c r="C29" s="42"/>
      <c r="D29" s="42"/>
      <c r="E29" s="42"/>
      <c r="F29" s="42"/>
      <c r="G29" s="42"/>
      <c r="H29" s="42"/>
    </row>
    <row r="30" spans="2:14" ht="30" customHeight="1">
      <c r="B30" s="44"/>
      <c r="C30" s="42"/>
      <c r="D30" s="42"/>
      <c r="E30" s="42"/>
      <c r="F30" s="42"/>
      <c r="G30" s="42"/>
      <c r="H30" s="42"/>
    </row>
    <row r="31" spans="2:14" ht="30" customHeight="1">
      <c r="B31" s="44"/>
      <c r="C31" s="42"/>
      <c r="D31" s="42"/>
      <c r="E31" s="42"/>
      <c r="F31" s="42"/>
      <c r="G31" s="42"/>
      <c r="H31" s="42"/>
    </row>
    <row r="32" spans="2:14" ht="30" customHeight="1">
      <c r="B32" s="44"/>
      <c r="C32" s="42"/>
      <c r="D32" s="42"/>
      <c r="E32" s="42"/>
      <c r="F32" s="42"/>
      <c r="G32" s="42"/>
      <c r="H32" s="42"/>
    </row>
    <row r="33" spans="2:8" ht="30" customHeight="1">
      <c r="B33" s="43"/>
      <c r="C33" s="42"/>
      <c r="D33" s="42"/>
      <c r="E33" s="42"/>
      <c r="F33" s="42"/>
      <c r="G33" s="42"/>
      <c r="H33" s="42"/>
    </row>
    <row r="35" spans="2:8" ht="33.950000000000003" customHeight="1"/>
    <row r="36" spans="2:8" ht="90" customHeight="1">
      <c r="C36" s="57" t="s">
        <v>71</v>
      </c>
      <c r="D36" s="41" t="s">
        <v>70</v>
      </c>
      <c r="E36" s="65" t="s">
        <v>69</v>
      </c>
      <c r="F36" s="65"/>
      <c r="G36" s="65"/>
      <c r="H36" s="65"/>
    </row>
    <row r="37" spans="2:8" ht="62.1" customHeight="1">
      <c r="C37" s="58"/>
      <c r="D37" s="41" t="s">
        <v>68</v>
      </c>
      <c r="E37" s="65" t="s">
        <v>67</v>
      </c>
      <c r="F37" s="65"/>
      <c r="G37" s="65"/>
      <c r="H37" s="65"/>
    </row>
    <row r="38" spans="2:8" ht="95.1" customHeight="1">
      <c r="C38" s="58"/>
      <c r="D38" s="41" t="s">
        <v>66</v>
      </c>
      <c r="E38" s="55" t="s">
        <v>65</v>
      </c>
      <c r="F38" s="55"/>
      <c r="G38" s="55"/>
      <c r="H38" s="55"/>
    </row>
    <row r="39" spans="2:8" ht="50.1" customHeight="1">
      <c r="C39" s="59"/>
      <c r="D39" s="41" t="s">
        <v>64</v>
      </c>
      <c r="E39" s="55" t="s">
        <v>63</v>
      </c>
      <c r="F39" s="55"/>
      <c r="G39" s="55"/>
      <c r="H39" s="55"/>
    </row>
    <row r="40" spans="2:8" ht="18.75">
      <c r="F40" s="40"/>
    </row>
    <row r="46" spans="2:8" ht="18.75">
      <c r="F46" s="40"/>
    </row>
    <row r="47" spans="2:8" ht="18.75">
      <c r="F47" s="40"/>
    </row>
    <row r="48" spans="2:8" ht="18.75">
      <c r="F48" s="40"/>
    </row>
    <row r="49" spans="6:6" ht="18.75">
      <c r="F49" s="40"/>
    </row>
    <row r="50" spans="6:6" ht="18.75">
      <c r="F50" s="40"/>
    </row>
  </sheetData>
  <mergeCells count="8">
    <mergeCell ref="E39:H39"/>
    <mergeCell ref="B2:H18"/>
    <mergeCell ref="C36:C39"/>
    <mergeCell ref="B19:B20"/>
    <mergeCell ref="C19:H19"/>
    <mergeCell ref="E36:H36"/>
    <mergeCell ref="E37:H37"/>
    <mergeCell ref="E38:H38"/>
  </mergeCells>
  <dataValidations count="1">
    <dataValidation type="list" allowBlank="1" showInputMessage="1" showErrorMessage="1" sqref="C21:H33" xr:uid="{00000000-0002-0000-0000-000000000000}">
      <formula1>"R, A, C, I, R+A"</formula1>
    </dataValidation>
  </dataValidations>
  <printOptions horizontalCentered="1"/>
  <pageMargins left="0" right="0" top="0.5" bottom="0.5" header="0.5" footer="0.5"/>
  <pageSetup scale="6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8D3882-9D43-4F5C-AABC-501CC1BF9219}">
  <dimension ref="B1:W62"/>
  <sheetViews>
    <sheetView showGridLines="0" zoomScaleNormal="100" workbookViewId="0">
      <selection activeCell="B7" sqref="B7:T7"/>
    </sheetView>
  </sheetViews>
  <sheetFormatPr defaultColWidth="9" defaultRowHeight="15" customHeight="1"/>
  <cols>
    <col min="1" max="1" width="2.625" style="1" customWidth="1"/>
    <col min="2" max="2" width="45.875" style="1" customWidth="1"/>
    <col min="3" max="3" width="15.625" style="1" customWidth="1"/>
    <col min="4" max="13" width="9" style="1"/>
    <col min="14" max="14" width="6.875" style="1" customWidth="1"/>
    <col min="15" max="15" width="0" style="1" hidden="1" customWidth="1"/>
    <col min="16" max="16" width="6" style="1" hidden="1" customWidth="1"/>
    <col min="17" max="18" width="0.125" style="1" hidden="1" customWidth="1"/>
    <col min="19" max="19" width="2.875" style="1" hidden="1" customWidth="1"/>
    <col min="20" max="20" width="42" style="1" customWidth="1"/>
    <col min="21" max="16384" width="9" style="1"/>
  </cols>
  <sheetData>
    <row r="1" spans="2:23" ht="59.1" customHeight="1">
      <c r="B1" s="33" t="s">
        <v>50</v>
      </c>
    </row>
    <row r="2" spans="2:23" s="6" customFormat="1" ht="30" customHeight="1">
      <c r="B2" s="21" t="s">
        <v>39</v>
      </c>
    </row>
    <row r="3" spans="2:23" s="6" customFormat="1" ht="29.1" customHeight="1">
      <c r="B3" s="84" t="s">
        <v>60</v>
      </c>
      <c r="C3" s="84"/>
      <c r="D3" s="84"/>
      <c r="E3" s="84"/>
      <c r="F3" s="84"/>
      <c r="G3" s="84"/>
      <c r="H3" s="84"/>
      <c r="I3" s="84"/>
      <c r="J3" s="84"/>
      <c r="K3" s="84"/>
      <c r="L3" s="84"/>
      <c r="M3" s="84"/>
      <c r="N3" s="84"/>
      <c r="O3" s="84"/>
      <c r="P3" s="84"/>
      <c r="Q3" s="84"/>
      <c r="R3" s="84"/>
      <c r="S3" s="84"/>
      <c r="T3" s="84"/>
    </row>
    <row r="4" spans="2:23" s="6" customFormat="1" ht="20.100000000000001" customHeight="1"/>
    <row r="5" spans="2:23" s="6" customFormat="1" ht="20.100000000000001" customHeight="1">
      <c r="B5" s="21" t="s">
        <v>40</v>
      </c>
    </row>
    <row r="6" spans="2:23" s="6" customFormat="1" ht="29.1" customHeight="1">
      <c r="B6" s="85" t="s">
        <v>59</v>
      </c>
      <c r="C6" s="85"/>
      <c r="D6" s="85"/>
      <c r="E6" s="85"/>
      <c r="F6" s="85"/>
      <c r="G6" s="85"/>
      <c r="H6" s="85"/>
      <c r="I6" s="85"/>
      <c r="J6" s="85"/>
      <c r="K6" s="85"/>
      <c r="L6" s="85"/>
      <c r="M6" s="85"/>
      <c r="N6" s="85"/>
      <c r="O6" s="85"/>
      <c r="P6" s="85"/>
      <c r="Q6" s="85"/>
      <c r="R6" s="85"/>
      <c r="S6" s="85"/>
      <c r="T6" s="85"/>
    </row>
    <row r="7" spans="2:23" s="6" customFormat="1" ht="29.1" customHeight="1">
      <c r="B7" s="85" t="s">
        <v>61</v>
      </c>
      <c r="C7" s="85"/>
      <c r="D7" s="85"/>
      <c r="E7" s="85"/>
      <c r="F7" s="85"/>
      <c r="G7" s="85"/>
      <c r="H7" s="85"/>
      <c r="I7" s="85"/>
      <c r="J7" s="85"/>
      <c r="K7" s="85"/>
      <c r="L7" s="85"/>
      <c r="M7" s="85"/>
      <c r="N7" s="85"/>
      <c r="O7" s="85"/>
      <c r="P7" s="85"/>
      <c r="Q7" s="85"/>
      <c r="R7" s="85"/>
      <c r="S7" s="85"/>
      <c r="T7" s="85"/>
    </row>
    <row r="8" spans="2:23" s="6" customFormat="1" ht="29.1" customHeight="1">
      <c r="B8" s="85" t="s">
        <v>62</v>
      </c>
      <c r="C8" s="85"/>
      <c r="D8" s="85"/>
      <c r="E8" s="85"/>
      <c r="F8" s="85"/>
      <c r="G8" s="85"/>
      <c r="H8" s="85"/>
      <c r="I8" s="85"/>
      <c r="J8" s="85"/>
      <c r="K8" s="85"/>
      <c r="L8" s="85"/>
      <c r="M8" s="85"/>
      <c r="N8" s="85"/>
      <c r="O8" s="85"/>
      <c r="P8" s="85"/>
      <c r="Q8" s="85"/>
      <c r="R8" s="85"/>
      <c r="S8" s="85"/>
      <c r="T8" s="85"/>
    </row>
    <row r="9" spans="2:23" s="6" customFormat="1" ht="20.100000000000001" customHeight="1"/>
    <row r="10" spans="2:23" s="6" customFormat="1" ht="20.100000000000001" customHeight="1">
      <c r="B10" s="21" t="s">
        <v>41</v>
      </c>
    </row>
    <row r="11" spans="2:23" s="32" customFormat="1" ht="29.1" customHeight="1">
      <c r="B11" s="84" t="s">
        <v>55</v>
      </c>
      <c r="C11" s="84"/>
      <c r="D11" s="84"/>
      <c r="E11" s="84"/>
      <c r="F11" s="84"/>
      <c r="G11" s="84"/>
      <c r="H11" s="84"/>
      <c r="I11" s="84"/>
      <c r="J11" s="84"/>
      <c r="K11" s="84"/>
      <c r="L11" s="84"/>
      <c r="M11" s="84"/>
      <c r="N11" s="84"/>
      <c r="O11" s="84"/>
      <c r="P11" s="84"/>
      <c r="Q11" s="84"/>
      <c r="R11" s="84"/>
      <c r="S11" s="84"/>
      <c r="T11" s="84"/>
    </row>
    <row r="12" spans="2:23" s="6" customFormat="1" ht="14.1" customHeight="1">
      <c r="B12" s="86"/>
      <c r="C12" s="86"/>
      <c r="D12" s="86"/>
      <c r="E12" s="86"/>
      <c r="F12" s="86"/>
      <c r="G12" s="86"/>
      <c r="H12" s="86"/>
      <c r="I12" s="86"/>
      <c r="J12" s="86"/>
      <c r="K12" s="86"/>
      <c r="L12" s="86"/>
      <c r="M12" s="86"/>
      <c r="N12" s="86"/>
      <c r="O12" s="86"/>
      <c r="P12" s="86"/>
      <c r="Q12" s="86"/>
      <c r="R12" s="86"/>
      <c r="S12" s="86"/>
      <c r="T12" s="86"/>
    </row>
    <row r="13" spans="2:23" s="32" customFormat="1" ht="30" customHeight="1">
      <c r="B13" s="84" t="s">
        <v>56</v>
      </c>
      <c r="C13" s="84"/>
      <c r="D13" s="84"/>
      <c r="E13" s="84"/>
      <c r="F13" s="84"/>
      <c r="G13" s="84"/>
      <c r="H13" s="84"/>
      <c r="I13" s="84"/>
      <c r="J13" s="84"/>
      <c r="K13" s="84"/>
      <c r="L13" s="84"/>
      <c r="M13" s="84"/>
      <c r="N13" s="84"/>
      <c r="O13" s="84"/>
      <c r="P13" s="84"/>
      <c r="Q13" s="84"/>
      <c r="R13" s="84"/>
      <c r="S13" s="84"/>
      <c r="T13" s="84"/>
    </row>
    <row r="14" spans="2:23" s="6" customFormat="1" ht="15" customHeight="1">
      <c r="B14" s="86"/>
      <c r="C14" s="86"/>
      <c r="D14" s="86"/>
      <c r="E14" s="86"/>
      <c r="F14" s="86"/>
      <c r="G14" s="86"/>
      <c r="H14" s="86"/>
      <c r="I14" s="86"/>
      <c r="J14" s="86"/>
      <c r="K14" s="86"/>
      <c r="L14" s="86"/>
      <c r="M14" s="86"/>
      <c r="N14" s="86"/>
      <c r="O14" s="86"/>
      <c r="P14" s="86"/>
      <c r="Q14" s="86"/>
      <c r="R14" s="86"/>
      <c r="S14" s="86"/>
      <c r="T14" s="86"/>
    </row>
    <row r="15" spans="2:23" s="32" customFormat="1" ht="20.100000000000001" customHeight="1">
      <c r="B15" s="84" t="s">
        <v>57</v>
      </c>
      <c r="C15" s="84"/>
      <c r="D15" s="84"/>
      <c r="E15" s="84"/>
      <c r="F15" s="84"/>
      <c r="G15" s="84"/>
      <c r="H15" s="84"/>
      <c r="I15" s="84"/>
      <c r="J15" s="84"/>
      <c r="K15" s="84"/>
      <c r="L15" s="84"/>
      <c r="M15" s="84"/>
      <c r="N15" s="84"/>
      <c r="O15" s="84"/>
      <c r="P15" s="84"/>
      <c r="Q15" s="84"/>
      <c r="R15" s="84"/>
      <c r="S15" s="84"/>
      <c r="T15" s="84"/>
    </row>
    <row r="16" spans="2:23" s="32" customFormat="1" ht="14.1" customHeight="1"/>
    <row r="17" spans="2:20" ht="18.95" customHeight="1">
      <c r="B17" s="84" t="s">
        <v>58</v>
      </c>
      <c r="C17" s="84"/>
      <c r="D17" s="84"/>
      <c r="E17" s="84"/>
      <c r="F17" s="84"/>
      <c r="G17" s="84"/>
      <c r="H17" s="84"/>
      <c r="I17" s="84"/>
      <c r="J17" s="84"/>
      <c r="K17" s="84"/>
      <c r="L17" s="84"/>
      <c r="M17" s="84"/>
      <c r="N17" s="84"/>
      <c r="O17" s="84"/>
      <c r="P17" s="84"/>
      <c r="Q17" s="84"/>
      <c r="R17" s="84"/>
      <c r="S17" s="84"/>
      <c r="T17" s="84"/>
    </row>
    <row r="18" spans="2:20" ht="24" customHeight="1"/>
    <row r="19" spans="2:20" ht="23.1" customHeight="1">
      <c r="B19" s="34" t="s">
        <v>0</v>
      </c>
      <c r="C19" s="35" t="s">
        <v>1</v>
      </c>
      <c r="D19" s="82" t="s">
        <v>2</v>
      </c>
      <c r="E19" s="82"/>
      <c r="F19" s="82"/>
      <c r="G19" s="82"/>
      <c r="H19" s="82"/>
      <c r="I19" s="82"/>
      <c r="J19" s="82"/>
      <c r="K19" s="82"/>
      <c r="L19" s="82"/>
      <c r="M19" s="82"/>
      <c r="N19" s="82"/>
      <c r="O19" s="82"/>
      <c r="P19" s="82"/>
      <c r="Q19" s="82"/>
      <c r="R19" s="82"/>
      <c r="S19" s="82"/>
      <c r="T19" s="83"/>
    </row>
    <row r="20" spans="2:20" ht="15" customHeight="1">
      <c r="B20" s="17" t="s">
        <v>3</v>
      </c>
      <c r="C20" s="17">
        <v>4</v>
      </c>
      <c r="D20" s="73" t="s">
        <v>89</v>
      </c>
      <c r="E20" s="74"/>
      <c r="F20" s="74"/>
      <c r="G20" s="74"/>
      <c r="H20" s="74"/>
      <c r="I20" s="74"/>
      <c r="J20" s="74"/>
      <c r="K20" s="74"/>
      <c r="L20" s="74"/>
      <c r="M20" s="74"/>
      <c r="N20" s="74"/>
      <c r="O20" s="74"/>
      <c r="P20" s="74"/>
      <c r="Q20" s="74"/>
      <c r="R20" s="74"/>
      <c r="S20" s="74"/>
      <c r="T20" s="75"/>
    </row>
    <row r="21" spans="2:20" ht="15" customHeight="1">
      <c r="B21" s="15" t="s">
        <v>4</v>
      </c>
      <c r="C21" s="15">
        <v>3</v>
      </c>
      <c r="D21" s="70" t="s">
        <v>49</v>
      </c>
      <c r="E21" s="71"/>
      <c r="F21" s="71"/>
      <c r="G21" s="71"/>
      <c r="H21" s="71"/>
      <c r="I21" s="71"/>
      <c r="J21" s="71"/>
      <c r="K21" s="71"/>
      <c r="L21" s="71"/>
      <c r="M21" s="71"/>
      <c r="N21" s="71"/>
      <c r="O21" s="71"/>
      <c r="P21" s="71"/>
      <c r="Q21" s="71"/>
      <c r="R21" s="71"/>
      <c r="S21" s="71"/>
      <c r="T21" s="72"/>
    </row>
    <row r="22" spans="2:20" ht="15" customHeight="1">
      <c r="B22" s="15" t="s">
        <v>5</v>
      </c>
      <c r="C22" s="15">
        <v>2</v>
      </c>
      <c r="D22" s="70" t="s">
        <v>6</v>
      </c>
      <c r="E22" s="71"/>
      <c r="F22" s="71"/>
      <c r="G22" s="71"/>
      <c r="H22" s="71"/>
      <c r="I22" s="71"/>
      <c r="J22" s="71"/>
      <c r="K22" s="71"/>
      <c r="L22" s="71"/>
      <c r="M22" s="71"/>
      <c r="N22" s="71"/>
      <c r="O22" s="71"/>
      <c r="P22" s="71"/>
      <c r="Q22" s="71"/>
      <c r="R22" s="71"/>
      <c r="S22" s="71"/>
      <c r="T22" s="72"/>
    </row>
    <row r="23" spans="2:20" ht="15" customHeight="1">
      <c r="B23" s="15" t="s">
        <v>7</v>
      </c>
      <c r="C23" s="15">
        <v>1</v>
      </c>
      <c r="D23" s="70" t="s">
        <v>10</v>
      </c>
      <c r="E23" s="71"/>
      <c r="F23" s="71"/>
      <c r="G23" s="71"/>
      <c r="H23" s="71"/>
      <c r="I23" s="71"/>
      <c r="J23" s="71"/>
      <c r="K23" s="71"/>
      <c r="L23" s="71"/>
      <c r="M23" s="71"/>
      <c r="N23" s="71"/>
      <c r="O23" s="71"/>
      <c r="P23" s="71"/>
      <c r="Q23" s="71"/>
      <c r="R23" s="71"/>
      <c r="S23" s="71"/>
      <c r="T23" s="72"/>
    </row>
    <row r="24" spans="2:20" ht="15" customHeight="1">
      <c r="B24" s="16" t="s">
        <v>8</v>
      </c>
      <c r="C24" s="16">
        <v>0</v>
      </c>
      <c r="D24" s="76" t="s">
        <v>9</v>
      </c>
      <c r="E24" s="77"/>
      <c r="F24" s="77"/>
      <c r="G24" s="77"/>
      <c r="H24" s="77"/>
      <c r="I24" s="77"/>
      <c r="J24" s="77"/>
      <c r="K24" s="77"/>
      <c r="L24" s="77"/>
      <c r="M24" s="77"/>
      <c r="N24" s="77"/>
      <c r="O24" s="77"/>
      <c r="P24" s="77"/>
      <c r="Q24" s="77"/>
      <c r="R24" s="77"/>
      <c r="S24" s="77"/>
      <c r="T24" s="78"/>
    </row>
    <row r="25" spans="2:20" ht="15" customHeight="1">
      <c r="B25" s="3"/>
      <c r="C25" s="3"/>
      <c r="D25" s="4"/>
      <c r="E25" s="4"/>
      <c r="F25" s="4"/>
      <c r="G25" s="5"/>
      <c r="H25" s="5"/>
      <c r="I25" s="5"/>
      <c r="J25" s="5"/>
      <c r="K25" s="5"/>
      <c r="L25" s="5"/>
      <c r="M25" s="5"/>
      <c r="N25" s="5"/>
      <c r="O25" s="5"/>
      <c r="P25" s="5"/>
      <c r="Q25" s="5"/>
      <c r="R25" s="5"/>
      <c r="S25" s="5"/>
      <c r="T25" s="5"/>
    </row>
    <row r="27" spans="2:20" ht="30" customHeight="1">
      <c r="B27" s="66" t="s">
        <v>11</v>
      </c>
      <c r="C27" s="68" t="s">
        <v>12</v>
      </c>
      <c r="D27" s="79" t="s">
        <v>48</v>
      </c>
      <c r="E27" s="80"/>
      <c r="F27" s="80" t="s">
        <v>13</v>
      </c>
      <c r="G27" s="80"/>
      <c r="H27" s="80" t="s">
        <v>16</v>
      </c>
      <c r="I27" s="80"/>
      <c r="J27" s="80" t="s">
        <v>17</v>
      </c>
      <c r="K27" s="81"/>
    </row>
    <row r="28" spans="2:20" ht="21.95" customHeight="1">
      <c r="B28" s="67"/>
      <c r="C28" s="69"/>
      <c r="D28" s="36" t="s">
        <v>14</v>
      </c>
      <c r="E28" s="36" t="s">
        <v>15</v>
      </c>
      <c r="F28" s="36" t="s">
        <v>14</v>
      </c>
      <c r="G28" s="36" t="s">
        <v>15</v>
      </c>
      <c r="H28" s="36" t="s">
        <v>14</v>
      </c>
      <c r="I28" s="36" t="s">
        <v>15</v>
      </c>
      <c r="J28" s="36" t="s">
        <v>14</v>
      </c>
      <c r="K28" s="37" t="s">
        <v>15</v>
      </c>
    </row>
    <row r="29" spans="2:20" s="2" customFormat="1" ht="15" customHeight="1">
      <c r="B29" s="27" t="s">
        <v>18</v>
      </c>
      <c r="C29" s="18">
        <v>0.05</v>
      </c>
      <c r="D29" s="24"/>
      <c r="E29" s="25">
        <f>SUM(E30:E32)</f>
        <v>0.55000000000000004</v>
      </c>
      <c r="F29" s="19"/>
      <c r="G29" s="20">
        <f>SUM(G30:G32)</f>
        <v>0</v>
      </c>
      <c r="H29" s="19"/>
      <c r="I29" s="20">
        <f>SUM(I30:I32)</f>
        <v>0</v>
      </c>
      <c r="J29" s="19"/>
      <c r="K29" s="20">
        <f>SUM(K30:K32)</f>
        <v>0</v>
      </c>
    </row>
    <row r="30" spans="2:20" ht="15" customHeight="1">
      <c r="B30" s="28" t="s">
        <v>19</v>
      </c>
      <c r="C30" s="7"/>
      <c r="D30" s="22">
        <v>4</v>
      </c>
      <c r="E30" s="22">
        <f>D$30*$C$29</f>
        <v>0.2</v>
      </c>
      <c r="F30" s="8"/>
      <c r="G30" s="7">
        <f>F$30*$C$29</f>
        <v>0</v>
      </c>
      <c r="H30" s="8"/>
      <c r="I30" s="7">
        <f>H$30*$C$29</f>
        <v>0</v>
      </c>
      <c r="J30" s="8"/>
      <c r="K30" s="7">
        <f>J$30*$C$29</f>
        <v>0</v>
      </c>
    </row>
    <row r="31" spans="2:20" ht="15" customHeight="1">
      <c r="B31" s="28" t="s">
        <v>42</v>
      </c>
      <c r="C31" s="7"/>
      <c r="D31" s="22">
        <v>4</v>
      </c>
      <c r="E31" s="22">
        <f>D$31*$C$29</f>
        <v>0.2</v>
      </c>
      <c r="F31" s="8"/>
      <c r="G31" s="7">
        <f>F$31*$C$29</f>
        <v>0</v>
      </c>
      <c r="H31" s="8"/>
      <c r="I31" s="7">
        <f>H$31*$C$29</f>
        <v>0</v>
      </c>
      <c r="J31" s="8"/>
      <c r="K31" s="7">
        <f>J$31*$C$29</f>
        <v>0</v>
      </c>
    </row>
    <row r="32" spans="2:20" ht="15" customHeight="1">
      <c r="B32" s="28" t="s">
        <v>90</v>
      </c>
      <c r="C32" s="7"/>
      <c r="D32" s="22">
        <v>3</v>
      </c>
      <c r="E32" s="22">
        <f>D$32*$C$29</f>
        <v>0.15000000000000002</v>
      </c>
      <c r="F32" s="8"/>
      <c r="G32" s="7">
        <f>F$32*$C$29</f>
        <v>0</v>
      </c>
      <c r="H32" s="8"/>
      <c r="I32" s="7">
        <f>H$32*$C$29</f>
        <v>0</v>
      </c>
      <c r="J32" s="8"/>
      <c r="K32" s="7">
        <f>J$32*$C$29</f>
        <v>0</v>
      </c>
    </row>
    <row r="33" spans="2:11" s="2" customFormat="1" ht="15" customHeight="1">
      <c r="B33" s="29" t="s">
        <v>20</v>
      </c>
      <c r="C33" s="9">
        <v>0.1</v>
      </c>
      <c r="D33" s="23"/>
      <c r="E33" s="23">
        <f>SUM(E34:E35)</f>
        <v>0.8</v>
      </c>
      <c r="F33" s="10"/>
      <c r="G33" s="11">
        <f>SUM(G34:G35)</f>
        <v>0</v>
      </c>
      <c r="H33" s="10"/>
      <c r="I33" s="11">
        <f>SUM(I34:I35)</f>
        <v>0</v>
      </c>
      <c r="J33" s="10"/>
      <c r="K33" s="11">
        <f>SUM(K34:K35)</f>
        <v>0</v>
      </c>
    </row>
    <row r="34" spans="2:11" ht="30" customHeight="1">
      <c r="B34" s="30" t="s">
        <v>21</v>
      </c>
      <c r="C34" s="7"/>
      <c r="D34" s="22">
        <v>4</v>
      </c>
      <c r="E34" s="22">
        <f>D$34*$C$33</f>
        <v>0.4</v>
      </c>
      <c r="F34" s="8"/>
      <c r="G34" s="7">
        <f>F$34*$C$33</f>
        <v>0</v>
      </c>
      <c r="H34" s="8"/>
      <c r="I34" s="7">
        <f>H$34*$C$33</f>
        <v>0</v>
      </c>
      <c r="J34" s="8"/>
      <c r="K34" s="7">
        <f>J$34*$C$33</f>
        <v>0</v>
      </c>
    </row>
    <row r="35" spans="2:11" ht="15" customHeight="1">
      <c r="B35" s="28" t="s">
        <v>43</v>
      </c>
      <c r="C35" s="7"/>
      <c r="D35" s="22">
        <v>4</v>
      </c>
      <c r="E35" s="22">
        <f>D$35*$C$33</f>
        <v>0.4</v>
      </c>
      <c r="F35" s="8"/>
      <c r="G35" s="7">
        <f>F$35*$C$33</f>
        <v>0</v>
      </c>
      <c r="H35" s="8"/>
      <c r="I35" s="7">
        <f>H$35*$C$33</f>
        <v>0</v>
      </c>
      <c r="J35" s="8"/>
      <c r="K35" s="7">
        <f>J$35*$C$33</f>
        <v>0</v>
      </c>
    </row>
    <row r="36" spans="2:11" s="2" customFormat="1" ht="15" customHeight="1">
      <c r="B36" s="29" t="s">
        <v>22</v>
      </c>
      <c r="C36" s="9">
        <v>0.25</v>
      </c>
      <c r="D36" s="23"/>
      <c r="E36" s="23">
        <f>SUM(E37:E43)</f>
        <v>2.5</v>
      </c>
      <c r="F36" s="10"/>
      <c r="G36" s="11">
        <f>SUM(G37:G43)</f>
        <v>0</v>
      </c>
      <c r="H36" s="10"/>
      <c r="I36" s="11">
        <f>SUM(I37:I43)</f>
        <v>0</v>
      </c>
      <c r="J36" s="10"/>
      <c r="K36" s="11">
        <f>SUM(K37:K43)</f>
        <v>0</v>
      </c>
    </row>
    <row r="37" spans="2:11" ht="15" customHeight="1">
      <c r="B37" s="28" t="s">
        <v>44</v>
      </c>
      <c r="C37" s="7"/>
      <c r="D37" s="22">
        <v>2</v>
      </c>
      <c r="E37" s="22">
        <f>D$37*$C$36</f>
        <v>0.5</v>
      </c>
      <c r="F37" s="8"/>
      <c r="G37" s="7">
        <f>F$37*$C$36</f>
        <v>0</v>
      </c>
      <c r="H37" s="8"/>
      <c r="I37" s="7">
        <f>H$37*$C$36</f>
        <v>0</v>
      </c>
      <c r="J37" s="8"/>
      <c r="K37" s="7">
        <f>J$37*$C$36</f>
        <v>0</v>
      </c>
    </row>
    <row r="38" spans="2:11" ht="15" customHeight="1">
      <c r="B38" s="28" t="s">
        <v>23</v>
      </c>
      <c r="C38" s="7"/>
      <c r="D38" s="22">
        <v>2</v>
      </c>
      <c r="E38" s="22">
        <f>D$38*$C$36</f>
        <v>0.5</v>
      </c>
      <c r="F38" s="8"/>
      <c r="G38" s="7">
        <f>F$38*$C$36</f>
        <v>0</v>
      </c>
      <c r="H38" s="8"/>
      <c r="I38" s="7">
        <f>H$38*$C$36</f>
        <v>0</v>
      </c>
      <c r="J38" s="8"/>
      <c r="K38" s="7">
        <f>J$38*$C$36</f>
        <v>0</v>
      </c>
    </row>
    <row r="39" spans="2:11" ht="15" customHeight="1">
      <c r="B39" s="28" t="s">
        <v>45</v>
      </c>
      <c r="C39" s="7"/>
      <c r="D39" s="22">
        <v>0</v>
      </c>
      <c r="E39" s="22">
        <f>D$39*$C$36</f>
        <v>0</v>
      </c>
      <c r="F39" s="8"/>
      <c r="G39" s="7">
        <f>F$39*$C$36</f>
        <v>0</v>
      </c>
      <c r="H39" s="8"/>
      <c r="I39" s="7">
        <f>H$39*$C$36</f>
        <v>0</v>
      </c>
      <c r="J39" s="8"/>
      <c r="K39" s="7">
        <f>J$39*$C$36</f>
        <v>0</v>
      </c>
    </row>
    <row r="40" spans="2:11" ht="15" customHeight="1">
      <c r="B40" s="28" t="s">
        <v>24</v>
      </c>
      <c r="C40" s="7"/>
      <c r="D40" s="22">
        <v>2</v>
      </c>
      <c r="E40" s="22">
        <f>D$40*$C$36</f>
        <v>0.5</v>
      </c>
      <c r="F40" s="8"/>
      <c r="G40" s="7">
        <f>F$40*$C$36</f>
        <v>0</v>
      </c>
      <c r="H40" s="8"/>
      <c r="I40" s="7">
        <f>H$40*$C$36</f>
        <v>0</v>
      </c>
      <c r="J40" s="8"/>
      <c r="K40" s="7">
        <f>J$40*$C$36</f>
        <v>0</v>
      </c>
    </row>
    <row r="41" spans="2:11" ht="15" customHeight="1">
      <c r="B41" s="28" t="s">
        <v>46</v>
      </c>
      <c r="C41" s="7"/>
      <c r="D41" s="22">
        <v>0</v>
      </c>
      <c r="E41" s="22">
        <f>D$41*$C$36</f>
        <v>0</v>
      </c>
      <c r="F41" s="8"/>
      <c r="G41" s="7">
        <f>F$41*$C$36</f>
        <v>0</v>
      </c>
      <c r="H41" s="8"/>
      <c r="I41" s="7">
        <f>H$41*$C$36</f>
        <v>0</v>
      </c>
      <c r="J41" s="8"/>
      <c r="K41" s="7">
        <f>J$41*$C$36</f>
        <v>0</v>
      </c>
    </row>
    <row r="42" spans="2:11" ht="15" customHeight="1">
      <c r="B42" s="28" t="s">
        <v>25</v>
      </c>
      <c r="C42" s="7"/>
      <c r="D42" s="22">
        <v>4</v>
      </c>
      <c r="E42" s="22">
        <f>D$42*$C$36</f>
        <v>1</v>
      </c>
      <c r="F42" s="8"/>
      <c r="G42" s="7">
        <f>F$42*$C$36</f>
        <v>0</v>
      </c>
      <c r="H42" s="8"/>
      <c r="I42" s="7">
        <f>H$42*$C$36</f>
        <v>0</v>
      </c>
      <c r="J42" s="8"/>
      <c r="K42" s="7">
        <f>J$42*$C$36</f>
        <v>0</v>
      </c>
    </row>
    <row r="43" spans="2:11" ht="15" customHeight="1">
      <c r="B43" s="28" t="s">
        <v>26</v>
      </c>
      <c r="C43" s="7"/>
      <c r="D43" s="22">
        <v>0</v>
      </c>
      <c r="E43" s="22">
        <f>D$43*$C$36</f>
        <v>0</v>
      </c>
      <c r="F43" s="8"/>
      <c r="G43" s="7">
        <f>F$43*$C$36</f>
        <v>0</v>
      </c>
      <c r="H43" s="8"/>
      <c r="I43" s="7">
        <f>H$43*$C$36</f>
        <v>0</v>
      </c>
      <c r="J43" s="8"/>
      <c r="K43" s="7">
        <f>J$43*$C$36</f>
        <v>0</v>
      </c>
    </row>
    <row r="44" spans="2:11" s="2" customFormat="1" ht="15" customHeight="1">
      <c r="B44" s="29" t="s">
        <v>27</v>
      </c>
      <c r="C44" s="9">
        <v>0.15</v>
      </c>
      <c r="D44" s="23"/>
      <c r="E44" s="23">
        <f>SUM(E45:E47)</f>
        <v>0.89999999999999991</v>
      </c>
      <c r="F44" s="10"/>
      <c r="G44" s="11">
        <f>SUM(G45:G47)</f>
        <v>0</v>
      </c>
      <c r="H44" s="10"/>
      <c r="I44" s="11">
        <f>SUM(I45:I47)</f>
        <v>0</v>
      </c>
      <c r="J44" s="10"/>
      <c r="K44" s="11">
        <f>SUM(K45:K47)</f>
        <v>0</v>
      </c>
    </row>
    <row r="45" spans="2:11" ht="15" customHeight="1">
      <c r="B45" s="28" t="s">
        <v>28</v>
      </c>
      <c r="C45" s="7"/>
      <c r="D45" s="22">
        <v>3</v>
      </c>
      <c r="E45" s="22">
        <f>D$45*$C$44</f>
        <v>0.44999999999999996</v>
      </c>
      <c r="F45" s="8"/>
      <c r="G45" s="7">
        <f>F$45*$C$44</f>
        <v>0</v>
      </c>
      <c r="H45" s="8"/>
      <c r="I45" s="7">
        <f>H$45*$C$44</f>
        <v>0</v>
      </c>
      <c r="J45" s="8"/>
      <c r="K45" s="7">
        <f>J$45*$C$44</f>
        <v>0</v>
      </c>
    </row>
    <row r="46" spans="2:11" ht="15" customHeight="1">
      <c r="B46" s="28" t="s">
        <v>52</v>
      </c>
      <c r="C46" s="7"/>
      <c r="D46" s="22"/>
      <c r="E46" s="22"/>
      <c r="F46" s="8"/>
      <c r="G46" s="7"/>
      <c r="H46" s="8"/>
      <c r="I46" s="7"/>
      <c r="J46" s="8"/>
      <c r="K46" s="7"/>
    </row>
    <row r="47" spans="2:11" ht="15" customHeight="1">
      <c r="B47" s="28" t="s">
        <v>51</v>
      </c>
      <c r="C47" s="7"/>
      <c r="D47" s="22">
        <v>3</v>
      </c>
      <c r="E47" s="22">
        <f>D$47*$C$44</f>
        <v>0.44999999999999996</v>
      </c>
      <c r="F47" s="8"/>
      <c r="G47" s="7">
        <f>F$47*$C$44</f>
        <v>0</v>
      </c>
      <c r="H47" s="8"/>
      <c r="I47" s="7">
        <f>H$47*$C$44</f>
        <v>0</v>
      </c>
      <c r="J47" s="8"/>
      <c r="K47" s="7">
        <f>J$47*$C$44</f>
        <v>0</v>
      </c>
    </row>
    <row r="48" spans="2:11" s="2" customFormat="1" ht="15" customHeight="1">
      <c r="B48" s="29" t="s">
        <v>29</v>
      </c>
      <c r="C48" s="9">
        <v>0.1</v>
      </c>
      <c r="D48" s="23"/>
      <c r="E48" s="23">
        <f>SUM(E49:E52)</f>
        <v>0.89999999999999991</v>
      </c>
      <c r="F48" s="10"/>
      <c r="G48" s="11">
        <f>SUM(G49:G52)</f>
        <v>0</v>
      </c>
      <c r="H48" s="10"/>
      <c r="I48" s="11">
        <f>SUM(I49:I52)</f>
        <v>0</v>
      </c>
      <c r="J48" s="10"/>
      <c r="K48" s="11">
        <f>SUM(K49:K52)</f>
        <v>0</v>
      </c>
    </row>
    <row r="49" spans="2:11" ht="16.5" customHeight="1">
      <c r="B49" s="30" t="s">
        <v>92</v>
      </c>
      <c r="C49" s="7"/>
      <c r="D49" s="22">
        <v>2</v>
      </c>
      <c r="E49" s="22">
        <f>D$49*$C$48</f>
        <v>0.2</v>
      </c>
      <c r="F49" s="8"/>
      <c r="G49" s="7">
        <f>F$49*$C$48</f>
        <v>0</v>
      </c>
      <c r="H49" s="8"/>
      <c r="I49" s="7">
        <f>H$49*$C$48</f>
        <v>0</v>
      </c>
      <c r="J49" s="8"/>
      <c r="K49" s="7">
        <f>J$49*$C$48</f>
        <v>0</v>
      </c>
    </row>
    <row r="50" spans="2:11" ht="15" customHeight="1">
      <c r="B50" s="28" t="s">
        <v>53</v>
      </c>
      <c r="C50" s="7"/>
      <c r="D50" s="22">
        <v>3</v>
      </c>
      <c r="E50" s="22">
        <f>D$50*$C$48</f>
        <v>0.30000000000000004</v>
      </c>
      <c r="F50" s="8"/>
      <c r="G50" s="7">
        <f>F$50*$C$48</f>
        <v>0</v>
      </c>
      <c r="H50" s="8"/>
      <c r="I50" s="7">
        <f>H$50*$C$48</f>
        <v>0</v>
      </c>
      <c r="J50" s="8"/>
      <c r="K50" s="7">
        <f>J$50*$C$48</f>
        <v>0</v>
      </c>
    </row>
    <row r="51" spans="2:11" ht="15" customHeight="1">
      <c r="B51" s="28" t="s">
        <v>30</v>
      </c>
      <c r="C51" s="7"/>
      <c r="D51" s="22">
        <v>2</v>
      </c>
      <c r="E51" s="22">
        <f>D$51*$C$48</f>
        <v>0.2</v>
      </c>
      <c r="F51" s="8"/>
      <c r="G51" s="7">
        <f>F$51*$C$48</f>
        <v>0</v>
      </c>
      <c r="H51" s="8"/>
      <c r="I51" s="7">
        <f>H$51*$C$48</f>
        <v>0</v>
      </c>
      <c r="J51" s="8"/>
      <c r="K51" s="7">
        <f>J$51*$C$48</f>
        <v>0</v>
      </c>
    </row>
    <row r="52" spans="2:11" ht="29.1" customHeight="1">
      <c r="B52" s="30" t="s">
        <v>91</v>
      </c>
      <c r="C52" s="7"/>
      <c r="D52" s="22">
        <v>2</v>
      </c>
      <c r="E52" s="22">
        <f>D$52*$C$48</f>
        <v>0.2</v>
      </c>
      <c r="F52" s="8"/>
      <c r="G52" s="7">
        <f>F$52*$C$48</f>
        <v>0</v>
      </c>
      <c r="H52" s="8"/>
      <c r="I52" s="7">
        <f>H$52*$C$48</f>
        <v>0</v>
      </c>
      <c r="J52" s="8"/>
      <c r="K52" s="7">
        <f>J$52*$C$48</f>
        <v>0</v>
      </c>
    </row>
    <row r="53" spans="2:11" s="2" customFormat="1" ht="15" customHeight="1">
      <c r="B53" s="29" t="s">
        <v>31</v>
      </c>
      <c r="C53" s="9">
        <v>0.05</v>
      </c>
      <c r="D53" s="23"/>
      <c r="E53" s="23">
        <f>SUM(E54:E55)</f>
        <v>0.30000000000000004</v>
      </c>
      <c r="F53" s="10"/>
      <c r="G53" s="11">
        <f>SUM(G54:G55)</f>
        <v>0</v>
      </c>
      <c r="H53" s="10"/>
      <c r="I53" s="11">
        <f>SUM(I54:I55)</f>
        <v>0</v>
      </c>
      <c r="J53" s="10"/>
      <c r="K53" s="11">
        <f>SUM(K54:K55)</f>
        <v>0</v>
      </c>
    </row>
    <row r="54" spans="2:11" ht="15" customHeight="1">
      <c r="B54" s="28" t="s">
        <v>32</v>
      </c>
      <c r="C54" s="7"/>
      <c r="D54" s="22">
        <v>3</v>
      </c>
      <c r="E54" s="22">
        <f>D$54*$C$53</f>
        <v>0.15000000000000002</v>
      </c>
      <c r="F54" s="8"/>
      <c r="G54" s="7">
        <f>F$54*$C$53</f>
        <v>0</v>
      </c>
      <c r="H54" s="8"/>
      <c r="I54" s="7">
        <f>H$54*$C$53</f>
        <v>0</v>
      </c>
      <c r="J54" s="8"/>
      <c r="K54" s="7">
        <f>J$54*$C$53</f>
        <v>0</v>
      </c>
    </row>
    <row r="55" spans="2:11" ht="15" customHeight="1">
      <c r="B55" s="28" t="s">
        <v>33</v>
      </c>
      <c r="C55" s="7"/>
      <c r="D55" s="22">
        <v>3</v>
      </c>
      <c r="E55" s="22">
        <f>D$55*$C$53</f>
        <v>0.15000000000000002</v>
      </c>
      <c r="F55" s="8"/>
      <c r="G55" s="7">
        <f>F$55*$C$53</f>
        <v>0</v>
      </c>
      <c r="H55" s="8"/>
      <c r="I55" s="7">
        <f>H$55*$C$53</f>
        <v>0</v>
      </c>
      <c r="J55" s="8"/>
      <c r="K55" s="7">
        <f>J$55*$C$53</f>
        <v>0</v>
      </c>
    </row>
    <row r="56" spans="2:11" s="2" customFormat="1" ht="15" customHeight="1">
      <c r="B56" s="29" t="s">
        <v>34</v>
      </c>
      <c r="C56" s="9">
        <v>0.3</v>
      </c>
      <c r="D56" s="23"/>
      <c r="E56" s="23">
        <f>SUM(E57:E61)</f>
        <v>3.6</v>
      </c>
      <c r="F56" s="10"/>
      <c r="G56" s="11">
        <f>SUM(G57:G61)</f>
        <v>0</v>
      </c>
      <c r="H56" s="10"/>
      <c r="I56" s="11">
        <f>SUM(I57:I61)</f>
        <v>0</v>
      </c>
      <c r="J56" s="10"/>
      <c r="K56" s="11">
        <f>SUM(K57:K61)</f>
        <v>0</v>
      </c>
    </row>
    <row r="57" spans="2:11" ht="15" customHeight="1">
      <c r="B57" s="28" t="s">
        <v>54</v>
      </c>
      <c r="C57" s="7"/>
      <c r="D57" s="22">
        <v>3</v>
      </c>
      <c r="E57" s="22">
        <f>D$57*$C$56</f>
        <v>0.89999999999999991</v>
      </c>
      <c r="F57" s="8"/>
      <c r="G57" s="7">
        <f>F$57*$C$56</f>
        <v>0</v>
      </c>
      <c r="H57" s="8"/>
      <c r="I57" s="7">
        <f>H$57*$C$56</f>
        <v>0</v>
      </c>
      <c r="J57" s="8"/>
      <c r="K57" s="7">
        <f>J$57*$C$56</f>
        <v>0</v>
      </c>
    </row>
    <row r="58" spans="2:11" ht="15" customHeight="1">
      <c r="B58" s="28" t="s">
        <v>35</v>
      </c>
      <c r="C58" s="7"/>
      <c r="D58" s="22">
        <v>2</v>
      </c>
      <c r="E58" s="22">
        <f>D$58*$C$56</f>
        <v>0.6</v>
      </c>
      <c r="F58" s="8"/>
      <c r="G58" s="7">
        <f>F$58*$C$56</f>
        <v>0</v>
      </c>
      <c r="H58" s="8"/>
      <c r="I58" s="7">
        <f>H$58*$C$56</f>
        <v>0</v>
      </c>
      <c r="J58" s="8"/>
      <c r="K58" s="7">
        <f>J$58*$C$56</f>
        <v>0</v>
      </c>
    </row>
    <row r="59" spans="2:11" ht="15" customHeight="1">
      <c r="B59" s="28" t="s">
        <v>36</v>
      </c>
      <c r="C59" s="7"/>
      <c r="D59" s="22">
        <v>3</v>
      </c>
      <c r="E59" s="22">
        <f>D$59*$C$56</f>
        <v>0.89999999999999991</v>
      </c>
      <c r="F59" s="8"/>
      <c r="G59" s="7">
        <f>F$59*$C$56</f>
        <v>0</v>
      </c>
      <c r="H59" s="8"/>
      <c r="I59" s="7">
        <f>H$59*$C$56</f>
        <v>0</v>
      </c>
      <c r="J59" s="8"/>
      <c r="K59" s="7">
        <f>J$59*$C$56</f>
        <v>0</v>
      </c>
    </row>
    <row r="60" spans="2:11" ht="15" customHeight="1">
      <c r="B60" s="28" t="s">
        <v>37</v>
      </c>
      <c r="C60" s="7"/>
      <c r="D60" s="22">
        <v>2</v>
      </c>
      <c r="E60" s="22">
        <f>D$60*$C$56</f>
        <v>0.6</v>
      </c>
      <c r="F60" s="8"/>
      <c r="G60" s="7">
        <f>F$60*$C$56</f>
        <v>0</v>
      </c>
      <c r="H60" s="8"/>
      <c r="I60" s="7">
        <f>H$60*$C$56</f>
        <v>0</v>
      </c>
      <c r="J60" s="8"/>
      <c r="K60" s="7">
        <f>J$60*$C$56</f>
        <v>0</v>
      </c>
    </row>
    <row r="61" spans="2:11" ht="15" customHeight="1">
      <c r="B61" s="28" t="s">
        <v>38</v>
      </c>
      <c r="C61" s="7"/>
      <c r="D61" s="22">
        <v>2</v>
      </c>
      <c r="E61" s="22">
        <f>D$61*$C$56</f>
        <v>0.6</v>
      </c>
      <c r="F61" s="8"/>
      <c r="G61" s="7">
        <f>F$61*$C$56</f>
        <v>0</v>
      </c>
      <c r="H61" s="8"/>
      <c r="I61" s="7">
        <f>H$61*$C$56</f>
        <v>0</v>
      </c>
      <c r="J61" s="8"/>
      <c r="K61" s="7">
        <f>J$61*$C$56</f>
        <v>0</v>
      </c>
    </row>
    <row r="62" spans="2:11" s="2" customFormat="1" ht="15" customHeight="1">
      <c r="B62" s="31" t="s">
        <v>47</v>
      </c>
      <c r="C62" s="13">
        <f>C29+C33+C36+C44+C48+C53+C56</f>
        <v>1</v>
      </c>
      <c r="D62" s="26"/>
      <c r="E62" s="23">
        <f>E29+E33+E36+E44+E48+E53+E56</f>
        <v>9.5500000000000007</v>
      </c>
      <c r="F62" s="12"/>
      <c r="G62" s="14">
        <f>G29+G33+G36+G44+G48+G53+G56</f>
        <v>0</v>
      </c>
      <c r="H62" s="12"/>
      <c r="I62" s="14">
        <f>I29+I33+I36+I44+I48+I53+I56</f>
        <v>0</v>
      </c>
      <c r="J62" s="12"/>
      <c r="K62" s="14">
        <f>K29+K33+K36+K44+K48+K53+K56</f>
        <v>0</v>
      </c>
    </row>
  </sheetData>
  <mergeCells count="22">
    <mergeCell ref="D19:T19"/>
    <mergeCell ref="B3:T3"/>
    <mergeCell ref="B6:T6"/>
    <mergeCell ref="B7:T7"/>
    <mergeCell ref="B8:T8"/>
    <mergeCell ref="B11:T11"/>
    <mergeCell ref="B12:T12"/>
    <mergeCell ref="B13:T13"/>
    <mergeCell ref="B14:T14"/>
    <mergeCell ref="B15:T15"/>
    <mergeCell ref="B17:T17"/>
    <mergeCell ref="B27:B28"/>
    <mergeCell ref="C27:C28"/>
    <mergeCell ref="D21:T21"/>
    <mergeCell ref="D20:T20"/>
    <mergeCell ref="D22:T22"/>
    <mergeCell ref="D23:T23"/>
    <mergeCell ref="D24:T24"/>
    <mergeCell ref="D27:E27"/>
    <mergeCell ref="F27:G27"/>
    <mergeCell ref="H27:I27"/>
    <mergeCell ref="J27:K27"/>
  </mergeCells>
  <pageMargins left="0.7" right="0.7" top="0.75" bottom="0.75" header="0.3" footer="0.3"/>
  <pageSetup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32DFD247FE28E48B63989309D0FA42D" ma:contentTypeVersion="12" ma:contentTypeDescription="Create a new document." ma:contentTypeScope="" ma:versionID="ced5dcdd7dae56118db0b95629bd4318">
  <xsd:schema xmlns:xsd="http://www.w3.org/2001/XMLSchema" xmlns:xs="http://www.w3.org/2001/XMLSchema" xmlns:p="http://schemas.microsoft.com/office/2006/metadata/properties" xmlns:ns3="a712be80-2ea5-418c-abd8-e7fbf1b4e532" xmlns:ns4="ee9d132f-5002-471a-9620-959d34f883ba" targetNamespace="http://schemas.microsoft.com/office/2006/metadata/properties" ma:root="true" ma:fieldsID="ae07b24609f28059ac0bc2885dd30750" ns3:_="" ns4:_="">
    <xsd:import namespace="a712be80-2ea5-418c-abd8-e7fbf1b4e532"/>
    <xsd:import namespace="ee9d132f-5002-471a-9620-959d34f883ba"/>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AutoKeyPoints" minOccurs="0"/>
                <xsd:element ref="ns4:MediaServiceKeyPoints" minOccurs="0"/>
                <xsd:element ref="ns4:MediaServiceDateTaken"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12be80-2ea5-418c-abd8-e7fbf1b4e53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e9d132f-5002-471a-9620-959d34f883ba"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85CBED4-7F58-467A-B248-5DA98D8B323E}">
  <ds:schemaRefs>
    <ds:schemaRef ds:uri="http://schemas.microsoft.com/sharepoint/v3/contenttype/forms"/>
  </ds:schemaRefs>
</ds:datastoreItem>
</file>

<file path=customXml/itemProps2.xml><?xml version="1.0" encoding="utf-8"?>
<ds:datastoreItem xmlns:ds="http://schemas.openxmlformats.org/officeDocument/2006/customXml" ds:itemID="{D0C56F1E-32AF-40B6-A170-8808B139008F}">
  <ds:schemaRefs>
    <ds:schemaRef ds:uri="http://schemas.openxmlformats.org/package/2006/metadata/core-properties"/>
    <ds:schemaRef ds:uri="ee9d132f-5002-471a-9620-959d34f883ba"/>
    <ds:schemaRef ds:uri="http://schemas.microsoft.com/office/2006/documentManagement/types"/>
    <ds:schemaRef ds:uri="http://schemas.microsoft.com/office/infopath/2007/PartnerControls"/>
    <ds:schemaRef ds:uri="http://purl.org/dc/elements/1.1/"/>
    <ds:schemaRef ds:uri="http://schemas.microsoft.com/office/2006/metadata/properties"/>
    <ds:schemaRef ds:uri="a712be80-2ea5-418c-abd8-e7fbf1b4e532"/>
    <ds:schemaRef ds:uri="http://purl.org/dc/terms/"/>
    <ds:schemaRef ds:uri="http://www.w3.org/XML/1998/namespace"/>
    <ds:schemaRef ds:uri="http://purl.org/dc/dcmitype/"/>
  </ds:schemaRefs>
</ds:datastoreItem>
</file>

<file path=customXml/itemProps3.xml><?xml version="1.0" encoding="utf-8"?>
<ds:datastoreItem xmlns:ds="http://schemas.openxmlformats.org/officeDocument/2006/customXml" ds:itemID="{228D58A3-4A7B-461A-A01A-EA7B6501F5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12be80-2ea5-418c-abd8-e7fbf1b4e532"/>
    <ds:schemaRef ds:uri="ee9d132f-5002-471a-9620-959d34f883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RACI Template</vt:lpstr>
      <vt:lpstr>Scorecard Template</vt:lpstr>
      <vt:lpstr>'RACI Template'!Print_Titles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Jonathan Vito</dc:creator>
  <cp:lastModifiedBy>Hall, Ellyse K.</cp:lastModifiedBy>
  <cp:lastPrinted>2018-04-16T12:36:56Z</cp:lastPrinted>
  <dcterms:created xsi:type="dcterms:W3CDTF">2018-01-11T00:32:34Z</dcterms:created>
  <dcterms:modified xsi:type="dcterms:W3CDTF">2020-02-28T16:11:45Z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0x010100332DFD247FE28E48B63989309D0FA42D</vt:lpwstr>
  </property>
</Properties>
</file>