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20115" windowHeight="7995"/>
  </bookViews>
  <sheets>
    <sheet name="Sheet1" sheetId="1" r:id="rId1"/>
    <sheet name="Sheet2" sheetId="2" r:id="rId2"/>
    <sheet name="Sheet3" sheetId="3" r:id="rId3"/>
  </sheets>
  <calcPr calcId="125725"/>
</workbook>
</file>

<file path=xl/calcChain.xml><?xml version="1.0" encoding="utf-8"?>
<calcChain xmlns="http://schemas.openxmlformats.org/spreadsheetml/2006/main">
  <c r="A5" i="1"/>
  <c r="A6" s="1"/>
  <c r="A7" s="1"/>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alcChain>
</file>

<file path=xl/sharedStrings.xml><?xml version="1.0" encoding="utf-8"?>
<sst xmlns="http://schemas.openxmlformats.org/spreadsheetml/2006/main" count="474" uniqueCount="164">
  <si>
    <t>Index</t>
  </si>
  <si>
    <t>Report category</t>
  </si>
  <si>
    <t>Report ID</t>
  </si>
  <si>
    <t>Report title</t>
  </si>
  <si>
    <t>Report also known as</t>
  </si>
  <si>
    <t>Who's the report for?</t>
  </si>
  <si>
    <t>Description</t>
  </si>
  <si>
    <t>How often and when the report is delivered</t>
  </si>
  <si>
    <t>File type</t>
  </si>
  <si>
    <t>Delivered via Filemart in Provider Portal?</t>
  </si>
  <si>
    <t>Programs the reports are used for</t>
  </si>
  <si>
    <t>Network Engagement Strategy</t>
  </si>
  <si>
    <t>Partners in Performance (PIP) incentive program reports</t>
  </si>
  <si>
    <t>PIP_002</t>
  </si>
  <si>
    <t xml:space="preserve">Key Indicators by Physician </t>
  </si>
  <si>
    <t>Performance reports</t>
  </si>
  <si>
    <t>ACN, PFP, PG</t>
  </si>
  <si>
    <r>
      <t>All PCP in ACN, roll-up (percents,</t>
    </r>
    <r>
      <rPr>
        <u/>
        <sz val="10"/>
        <color theme="1"/>
        <rFont val="Arial"/>
        <family val="2"/>
      </rPr>
      <t xml:space="preserve"> no</t>
    </r>
    <r>
      <rPr>
        <sz val="10"/>
        <color theme="1"/>
        <rFont val="Arial"/>
        <family val="2"/>
      </rPr>
      <t xml:space="preserve"> num/denom) by ACN, PFP,  or PG</t>
    </r>
  </si>
  <si>
    <t>On or after the 15th of each month</t>
  </si>
  <si>
    <t>PDF</t>
  </si>
  <si>
    <t>Y</t>
  </si>
  <si>
    <t>Incentive program</t>
  </si>
  <si>
    <t>Continuous Improvement</t>
  </si>
  <si>
    <t>PIP_002A</t>
  </si>
  <si>
    <t>Key Indicators by Practice Group</t>
  </si>
  <si>
    <t>Practice Groups in ACN roll-up (percents &amp; num/denom) by ACN, PG, PFP</t>
  </si>
  <si>
    <t>PIP_002C</t>
  </si>
  <si>
    <t xml:space="preserve">Key Indicators by Physician and Practice </t>
  </si>
  <si>
    <t>ACN, PFP</t>
  </si>
  <si>
    <r>
      <t xml:space="preserve">Practice KIR </t>
    </r>
    <r>
      <rPr>
        <i/>
        <sz val="10"/>
        <color theme="1"/>
        <rFont val="Arial"/>
        <family val="2"/>
      </rPr>
      <t>in the PFP group</t>
    </r>
    <r>
      <rPr>
        <sz val="10"/>
        <color theme="1"/>
        <rFont val="Arial"/>
        <family val="2"/>
      </rPr>
      <t xml:space="preserve"> with Individual PCP numerator and denom, plus percent for each measure </t>
    </r>
  </si>
  <si>
    <t>Key Indicators by Physician and Practice (PG)</t>
  </si>
  <si>
    <t>Practice Group</t>
  </si>
  <si>
    <t xml:space="preserve">Practice KIR with Individual PCP numerator and denom, plus percent for each measure (will include all practitioners in the practice, regardless of their PFP affiliation).  Products are displayed on separate pages. </t>
  </si>
  <si>
    <t>Key Indicators by Physician and Practice (TAB)</t>
  </si>
  <si>
    <t>Practice KIR with Individual PCP numerator and denom, plus percent for each measure (will include all practitioners in the practice, regardless of their PFP affiliation).  Tab delimited report format can be saved as spreadsheet by the user.</t>
  </si>
  <si>
    <t>Excel</t>
  </si>
  <si>
    <t>PIP_002E</t>
  </si>
  <si>
    <t>PIP_002E - PIP Measure Comparison (GRAPH)</t>
  </si>
  <si>
    <t>n/a</t>
  </si>
  <si>
    <t>ACN, Practice Group</t>
  </si>
  <si>
    <t xml:space="preserve">Practice-level &amp; Physician PCP PIP comparative at measure-level,  (added 12/05) </t>
  </si>
  <si>
    <t>PIP_002G</t>
  </si>
  <si>
    <t>Key Indicators by Accountable Care Network (GRAPH)</t>
  </si>
  <si>
    <t>ACN</t>
  </si>
  <si>
    <t>ACN Group-level PCP IP comparative measure-level</t>
  </si>
  <si>
    <t>Key Indicators by PFP Group (GRAPH)</t>
  </si>
  <si>
    <t>Practice Group-level PCP IP comparative measure-level</t>
  </si>
  <si>
    <t>Key Indicators by Practice Group (GRAPH)</t>
  </si>
  <si>
    <t>PFP Group-level PCP IP comparative measure-level</t>
  </si>
  <si>
    <t>PIP_003</t>
  </si>
  <si>
    <t>Key Indicators by Accountable Care Network or PFP</t>
  </si>
  <si>
    <t>Peformance by ACN or PFP</t>
  </si>
  <si>
    <t>Internal, CMD, MAC</t>
  </si>
  <si>
    <t>YTD measure comparisons by ACN</t>
  </si>
  <si>
    <t>Key Indicators by PFP Group</t>
  </si>
  <si>
    <t>Peformance by PFP</t>
  </si>
  <si>
    <t>YTD measure comparisons by PFP</t>
  </si>
  <si>
    <t>PIP_004A</t>
  </si>
  <si>
    <t>Percent Generic</t>
  </si>
  <si>
    <t>Members listed by PCP, all meds, prescriber, brand or generic</t>
  </si>
  <si>
    <t>Percent Generic (TAB)</t>
  </si>
  <si>
    <t>Members listed by PCP, all meds, prescriber, brand or generic.  Tab delimited report format can be saved as spreadsheet by the user.  Drug Class and generic available in report for additional sorting/searching.</t>
  </si>
  <si>
    <t>TAB Delim</t>
  </si>
  <si>
    <t>PIP_007</t>
  </si>
  <si>
    <t>Open/Closed and Peak Membership</t>
  </si>
  <si>
    <t>Open/Closed</t>
  </si>
  <si>
    <r>
      <t xml:space="preserve">Landscape report.  Open = O, Closed = X, with each month's </t>
    </r>
    <r>
      <rPr>
        <u/>
        <sz val="10"/>
        <color theme="1"/>
        <rFont val="Arial"/>
        <family val="2"/>
      </rPr>
      <t>peak</t>
    </r>
    <r>
      <rPr>
        <sz val="10"/>
        <color theme="1"/>
        <rFont val="Arial"/>
        <family val="2"/>
      </rPr>
      <t xml:space="preserve"> membership by physician.  Products listed on separate pages. </t>
    </r>
  </si>
  <si>
    <t>Open/Closed and Peak Membership (TAB)</t>
  </si>
  <si>
    <t>Open/Closed Excel</t>
  </si>
  <si>
    <r>
      <t xml:space="preserve">Landscape report.  Open = O, Closed = X, with each month's </t>
    </r>
    <r>
      <rPr>
        <u/>
        <sz val="10"/>
        <color theme="1"/>
        <rFont val="Arial"/>
        <family val="2"/>
      </rPr>
      <t>peak</t>
    </r>
    <r>
      <rPr>
        <sz val="10"/>
        <color theme="1"/>
        <rFont val="Arial"/>
        <family val="2"/>
      </rPr>
      <t xml:space="preserve"> membership by physician.  Products listed on separate pages.  Tab delimited report format can be saved as spreadsheet.</t>
    </r>
  </si>
  <si>
    <t>PIP_008A</t>
  </si>
  <si>
    <t>Follow-up PCP Visits Post-Hospital Discharge</t>
  </si>
  <si>
    <t>Follow-up discharge</t>
  </si>
  <si>
    <t>Landscape Report.  Lists patients discharged YTD from hospital  Provider.  Can be selected for Practice and/or ACN.  Includes Facility, Dx, Discharge date, Follow-up visit date and provider providing f/u visit, product line (added 2011)</t>
  </si>
  <si>
    <t>Follow-up PCP Visits Post-Hospital Discharge (TAB)</t>
  </si>
  <si>
    <t>Follow-up discharge - Excel</t>
  </si>
  <si>
    <t>Landscape Report.  Lists patients discharged YTD from hospital  Provider.  Can be selected for Practice and/or ACN.  Includes Facility, Dx, Discharge date, Follow-up visit date and provider providing f/u visit, product line (added 2011) Report is tab delimited format.</t>
  </si>
  <si>
    <t>PIP_008B</t>
  </si>
  <si>
    <t>PIP_008B - Daily Inpatient Census</t>
  </si>
  <si>
    <t>Lists current patients in the hospital or discharged in the last 7 days by Provider.  Can be selected for Practice and/or PFP group.   Includes Facility, admit date, expected discharge, admitting physician, Dx, product line (added 2011)</t>
  </si>
  <si>
    <t>Daily</t>
  </si>
  <si>
    <t>Daily Inpatient Census (TAB)</t>
  </si>
  <si>
    <t>Same as 008B in Tab-delimited format  (added 2011)</t>
  </si>
  <si>
    <t>PIP_011</t>
  </si>
  <si>
    <t>Patient detail Worksheets by  PIP Measure</t>
  </si>
  <si>
    <t>Gaps in Care - PDF</t>
  </si>
  <si>
    <t>Member in measures detail report: all, Diabetes, Asthma, Diabetes, lab, Hypertension, Imms, Retinopathy, etc.</t>
  </si>
  <si>
    <t>PIP Measure Worksheet (TAB)</t>
  </si>
  <si>
    <t>Gaps in Care - Excel</t>
  </si>
  <si>
    <t>Member in measures detail report, can select measures included on report.   Tab delimited report format can be saved as spreadsheet by the user.</t>
  </si>
  <si>
    <t>PIP_011D</t>
  </si>
  <si>
    <t>Diabetes Worksheet</t>
  </si>
  <si>
    <t>All members in all products all diabetes measures, displayed  in landscape format</t>
  </si>
  <si>
    <t>PIP_011F</t>
  </si>
  <si>
    <t>PIP Asthma Worksheet by Physician</t>
  </si>
  <si>
    <t>Members listed by meets/not meeting, alpha by PCP with Asthma med histories</t>
  </si>
  <si>
    <t>PIP_011G</t>
  </si>
  <si>
    <t>PIP Diabetes Lab Result Worksheet</t>
  </si>
  <si>
    <t xml:space="preserve">Landscape report.  Format can be used to manually collect/note Diabetes lab results for Supplemental data entry.    </t>
  </si>
  <si>
    <t>PIP_011H</t>
  </si>
  <si>
    <t>PIP Hypertension Worksheet</t>
  </si>
  <si>
    <t>Hypertension Worksheet</t>
  </si>
  <si>
    <t xml:space="preserve">Landscape Report.  Format allows space to manually collect/note BP results for Supplemental data entry. Prompts on needed results display on report.   </t>
  </si>
  <si>
    <t>PIP_011I</t>
  </si>
  <si>
    <t>PIP Immunization Worksheet</t>
  </si>
  <si>
    <t>Immuization Worksheet</t>
  </si>
  <si>
    <t>Landscape report.  Displaying each PCP on separate page(s).  Indicates members not meeting measure by displaying an X beneath the Imms headers of : Dtap, Hep B, Hib, MMR, IPV, VZV, PNC</t>
  </si>
  <si>
    <t>PIP_011Z</t>
  </si>
  <si>
    <t>PIP Diabetes Retinopathy Evaluation Form</t>
  </si>
  <si>
    <t xml:space="preserve">Eye exam form </t>
  </si>
  <si>
    <t>ACN, Practice Group, Physician</t>
  </si>
  <si>
    <t>Pre-populated form for PCP to share with members or Optometrists to get Retinopathy exam results.</t>
  </si>
  <si>
    <t>PIP_015</t>
  </si>
  <si>
    <t>PIP Reward for Primary Care Physicians</t>
  </si>
  <si>
    <t>Money left on the table report</t>
  </si>
  <si>
    <t>Year end report of rewards by measure by physician</t>
  </si>
  <si>
    <t>Annual</t>
  </si>
  <si>
    <t>PIP_015B</t>
  </si>
  <si>
    <t>PIP Opportunity</t>
  </si>
  <si>
    <t>Earnings opportunity on PIP quality measures by practice group</t>
  </si>
  <si>
    <t>PIP Opportunity (TAB)</t>
  </si>
  <si>
    <t>Money left on the table report - Excel</t>
  </si>
  <si>
    <t>Earnings opportunity on PIP quality measures by practice group. Tab delimited report version</t>
  </si>
  <si>
    <t>PIP_016</t>
  </si>
  <si>
    <t>Top Brand Name Drugs with Generic Alternates</t>
  </si>
  <si>
    <t>By PCP, Top 45 brand Rx prescribed by the provider, sorted descending (most Rx to least), rolling six months.  Number of Rx  includes refills, so it is not a discrete member count</t>
  </si>
  <si>
    <t>PIP_019</t>
  </si>
  <si>
    <t>ED visits per Thousand Members</t>
  </si>
  <si>
    <t xml:space="preserve">Landscape Report.  Lists patients by Provider.  Can be selected for Practice and/or ACN and Product line.  Includes Facility, Dx,  product line  and whether the visit was a PCP-treatable DX (avoidable) </t>
  </si>
  <si>
    <t>ED visits per Thousand Members (TAB)</t>
  </si>
  <si>
    <t>Same as 019  in Tab-delimited format</t>
  </si>
  <si>
    <t>PIP_019A</t>
  </si>
  <si>
    <t>Emergency Department Utilization - Frequent Patients</t>
  </si>
  <si>
    <t>ER frequent flyers, rolling six months.  Sorted descending frequency (highest frequency first) by PCP</t>
  </si>
  <si>
    <t>PIP_070</t>
  </si>
  <si>
    <t>Supplemental Data Worksheet (TAB)</t>
  </si>
  <si>
    <t>70 report - Excel</t>
  </si>
  <si>
    <r>
      <t xml:space="preserve">Tab delimited file, can contain only members </t>
    </r>
    <r>
      <rPr>
        <u/>
        <sz val="10"/>
        <color theme="1"/>
        <rFont val="Arial"/>
        <family val="2"/>
      </rPr>
      <t>not</t>
    </r>
    <r>
      <rPr>
        <sz val="10"/>
        <color theme="1"/>
        <rFont val="Arial"/>
        <family val="2"/>
      </rPr>
      <t xml:space="preserve"> meeting measures </t>
    </r>
    <r>
      <rPr>
        <b/>
        <sz val="10"/>
        <color theme="1"/>
        <rFont val="Arial"/>
        <family val="2"/>
      </rPr>
      <t>or</t>
    </r>
    <r>
      <rPr>
        <sz val="10"/>
        <color theme="1"/>
        <rFont val="Arial"/>
        <family val="2"/>
      </rPr>
      <t xml:space="preserve"> all members in all measures. Providers save as Spreadsheet, populate needed data and return to PAR.  PAR sends to Measurement and Evaluation staff for loading.  </t>
    </r>
    <r>
      <rPr>
        <i/>
        <sz val="10"/>
        <color theme="1"/>
        <rFont val="Arial"/>
        <family val="2"/>
      </rPr>
      <t>Separate procedure available.</t>
    </r>
  </si>
  <si>
    <t>PIP_070A</t>
  </si>
  <si>
    <t>Supplemental Data Error Extract (TAB)</t>
  </si>
  <si>
    <t>70 error report - Excel (Internal Only)</t>
  </si>
  <si>
    <t xml:space="preserve">Run/used by PNM staff to help Providers identify data in the supplemental data spreadsheet (070) that didn't load due to format errors.  </t>
  </si>
  <si>
    <t>PIP_075</t>
  </si>
  <si>
    <t>Member Eligibility (TAB)</t>
  </si>
  <si>
    <t>Membership report - Excel</t>
  </si>
  <si>
    <t>ACN, PFP Group, Risk Group, Hospital Network, Practice Group</t>
  </si>
  <si>
    <t>All members, all products.  Can be date sensitive/selected.  Will run for membership on date report requested (requested 9-7-10 = members on 9-7-2010).  Can select at practice, risk group, hospital network, PFP group level or ACN.</t>
  </si>
  <si>
    <t>PIP_075A</t>
  </si>
  <si>
    <t>Membership Summary</t>
  </si>
  <si>
    <t xml:space="preserve">Membership report </t>
  </si>
  <si>
    <t>Summary of member count by physician by business category</t>
  </si>
  <si>
    <t>Membership Summary (TAB)</t>
  </si>
  <si>
    <t>Membershp report</t>
  </si>
  <si>
    <t>Summary of member count by physician by business category.  This report is in a tab delimited format.</t>
  </si>
  <si>
    <t>PIP_075B</t>
  </si>
  <si>
    <t>Membership Detail</t>
  </si>
  <si>
    <t xml:space="preserve">Membership Detail </t>
  </si>
  <si>
    <t>Summary of member count by physician by business category, less detail regarding member than 075A report</t>
  </si>
  <si>
    <t>PIP_099</t>
  </si>
  <si>
    <t>Physician Audit</t>
  </si>
  <si>
    <t>List of physicians assigned to pfp group, used to ask PHO/PO to verify their membership for settlement.  Can also be run to verify docs at individual, practice, risk group,  region, sub-region, etc level.  Includes MM for each product.</t>
  </si>
  <si>
    <t>Physician Audit  (TAB)</t>
  </si>
  <si>
    <t>Variation of the 99, but includes practice information, address, city, state, zip and NPI for PFP groups to use to match for settlement prep</t>
  </si>
  <si>
    <t>Provider Report Inventory - Partners in Performance (PIP) Incentive Program reports</t>
  </si>
</sst>
</file>

<file path=xl/styles.xml><?xml version="1.0" encoding="utf-8"?>
<styleSheet xmlns="http://schemas.openxmlformats.org/spreadsheetml/2006/main">
  <fonts count="7">
    <font>
      <sz val="11"/>
      <color theme="1"/>
      <name val="Calibri"/>
      <family val="2"/>
      <scheme val="minor"/>
    </font>
    <font>
      <sz val="10"/>
      <color theme="1"/>
      <name val="Arial"/>
      <family val="2"/>
    </font>
    <font>
      <b/>
      <sz val="20"/>
      <color theme="0"/>
      <name val="Arial"/>
      <family val="2"/>
    </font>
    <font>
      <b/>
      <sz val="10"/>
      <color theme="1"/>
      <name val="Arial"/>
      <family val="2"/>
    </font>
    <font>
      <sz val="11"/>
      <color theme="1"/>
      <name val="Arial"/>
      <family val="2"/>
    </font>
    <font>
      <u/>
      <sz val="10"/>
      <color theme="1"/>
      <name val="Arial"/>
      <family val="2"/>
    </font>
    <font>
      <i/>
      <sz val="10"/>
      <color theme="1"/>
      <name val="Arial"/>
      <family val="2"/>
    </font>
  </fonts>
  <fills count="5">
    <fill>
      <patternFill patternType="none"/>
    </fill>
    <fill>
      <patternFill patternType="gray125"/>
    </fill>
    <fill>
      <patternFill patternType="solid">
        <fgColor rgb="FF00853F"/>
        <bgColor indexed="64"/>
      </patternFill>
    </fill>
    <fill>
      <patternFill patternType="solid">
        <fgColor rgb="FF8DC63F"/>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vertical="center"/>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1" fillId="0" borderId="1" xfId="0" applyFont="1" applyBorder="1" applyAlignment="1">
      <alignment horizontal="center" vertical="center" wrapText="1"/>
    </xf>
    <xf numFmtId="0" fontId="1" fillId="0" borderId="1" xfId="0" applyFont="1" applyFill="1" applyBorder="1" applyAlignment="1">
      <alignment vertical="center"/>
    </xf>
    <xf numFmtId="0" fontId="1" fillId="4" borderId="0" xfId="0" applyFont="1" applyFill="1" applyAlignment="1">
      <alignmen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vertical="center" wrapText="1"/>
    </xf>
    <xf numFmtId="0" fontId="2" fillId="2" borderId="1" xfId="0" applyFont="1" applyFill="1" applyBorder="1" applyAlignment="1">
      <alignment horizontal="left" vertical="center" wrapText="1"/>
    </xf>
  </cellXfs>
  <cellStyles count="1">
    <cellStyle name="Normal" xfId="0" builtinId="0"/>
  </cellStyles>
  <dxfs count="1">
    <dxf>
      <fill>
        <patternFill>
          <bgColor theme="0" tint="-4.9989318521683403E-2"/>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642936</xdr:colOff>
      <xdr:row>0</xdr:row>
      <xdr:rowOff>83344</xdr:rowOff>
    </xdr:from>
    <xdr:to>
      <xdr:col>11</xdr:col>
      <xdr:colOff>1238249</xdr:colOff>
      <xdr:row>0</xdr:row>
      <xdr:rowOff>475259</xdr:rowOff>
    </xdr:to>
    <xdr:pic>
      <xdr:nvPicPr>
        <xdr:cNvPr id="2" name="Picture 1" descr="PriorityHealth logo_horizontal_CMYK.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5206661" y="83344"/>
          <a:ext cx="1585913" cy="3919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L50"/>
  <sheetViews>
    <sheetView tabSelected="1" workbookViewId="0">
      <selection activeCell="E37" sqref="E37"/>
    </sheetView>
  </sheetViews>
  <sheetFormatPr defaultRowHeight="12.75"/>
  <cols>
    <col min="1" max="1" width="8.5703125" style="1" customWidth="1"/>
    <col min="2" max="2" width="19" style="2" customWidth="1"/>
    <col min="3" max="3" width="11" style="3" customWidth="1"/>
    <col min="4" max="4" width="29.5703125" style="3" customWidth="1"/>
    <col min="5" max="5" width="23.140625" style="3" bestFit="1" customWidth="1"/>
    <col min="6" max="6" width="31.7109375" style="3" customWidth="1"/>
    <col min="7" max="7" width="40.42578125" style="3" customWidth="1"/>
    <col min="8" max="8" width="23.7109375" style="3" bestFit="1" customWidth="1"/>
    <col min="9" max="9" width="16.42578125" style="3" bestFit="1" customWidth="1"/>
    <col min="10" max="11" width="14.85546875" style="3" customWidth="1"/>
    <col min="12" max="12" width="21.5703125" style="3" customWidth="1"/>
    <col min="13" max="16384" width="9.140625" style="3"/>
  </cols>
  <sheetData>
    <row r="1" spans="1:12" ht="44.25" customHeight="1"/>
    <row r="2" spans="1:12" ht="67.5" customHeight="1">
      <c r="A2" s="19" t="s">
        <v>163</v>
      </c>
      <c r="B2" s="19"/>
      <c r="C2" s="19"/>
      <c r="D2" s="19"/>
      <c r="E2" s="19"/>
      <c r="F2" s="19"/>
      <c r="G2" s="19"/>
      <c r="H2" s="19"/>
      <c r="I2" s="19"/>
      <c r="J2" s="19"/>
      <c r="K2" s="19"/>
      <c r="L2" s="19"/>
    </row>
    <row r="3" spans="1:12" ht="54" customHeight="1">
      <c r="A3" s="4" t="s">
        <v>0</v>
      </c>
      <c r="B3" s="4" t="s">
        <v>1</v>
      </c>
      <c r="C3" s="5" t="s">
        <v>2</v>
      </c>
      <c r="D3" s="5" t="s">
        <v>3</v>
      </c>
      <c r="E3" s="5" t="s">
        <v>4</v>
      </c>
      <c r="F3" s="5" t="s">
        <v>5</v>
      </c>
      <c r="G3" s="5" t="s">
        <v>6</v>
      </c>
      <c r="H3" s="5" t="s">
        <v>7</v>
      </c>
      <c r="I3" s="5" t="s">
        <v>8</v>
      </c>
      <c r="J3" s="5" t="s">
        <v>9</v>
      </c>
      <c r="K3" s="5" t="s">
        <v>10</v>
      </c>
      <c r="L3" s="5" t="s">
        <v>11</v>
      </c>
    </row>
    <row r="4" spans="1:12" ht="51">
      <c r="A4" s="6">
        <v>1</v>
      </c>
      <c r="B4" s="7" t="s">
        <v>12</v>
      </c>
      <c r="C4" s="8" t="s">
        <v>13</v>
      </c>
      <c r="D4" s="9" t="s">
        <v>14</v>
      </c>
      <c r="E4" s="9" t="s">
        <v>15</v>
      </c>
      <c r="F4" s="7" t="s">
        <v>16</v>
      </c>
      <c r="G4" s="9" t="s">
        <v>17</v>
      </c>
      <c r="H4" s="10" t="s">
        <v>18</v>
      </c>
      <c r="I4" s="9" t="s">
        <v>19</v>
      </c>
      <c r="J4" s="11" t="s">
        <v>20</v>
      </c>
      <c r="K4" s="9" t="s">
        <v>21</v>
      </c>
      <c r="L4" s="7" t="s">
        <v>22</v>
      </c>
    </row>
    <row r="5" spans="1:12" ht="51">
      <c r="A5" s="6">
        <f t="shared" ref="A5:A45" si="0">A4+1</f>
        <v>2</v>
      </c>
      <c r="B5" s="7" t="s">
        <v>12</v>
      </c>
      <c r="C5" s="8" t="s">
        <v>23</v>
      </c>
      <c r="D5" s="9" t="s">
        <v>24</v>
      </c>
      <c r="E5" s="9" t="s">
        <v>15</v>
      </c>
      <c r="F5" s="7" t="s">
        <v>16</v>
      </c>
      <c r="G5" s="9" t="s">
        <v>25</v>
      </c>
      <c r="H5" s="10" t="s">
        <v>18</v>
      </c>
      <c r="I5" s="9" t="s">
        <v>19</v>
      </c>
      <c r="J5" s="11" t="s">
        <v>20</v>
      </c>
      <c r="K5" s="9" t="s">
        <v>21</v>
      </c>
      <c r="L5" s="7" t="s">
        <v>22</v>
      </c>
    </row>
    <row r="6" spans="1:12" ht="51">
      <c r="A6" s="6">
        <f t="shared" si="0"/>
        <v>3</v>
      </c>
      <c r="B6" s="7" t="s">
        <v>12</v>
      </c>
      <c r="C6" s="12" t="s">
        <v>26</v>
      </c>
      <c r="D6" s="9" t="s">
        <v>27</v>
      </c>
      <c r="E6" s="9" t="s">
        <v>15</v>
      </c>
      <c r="F6" s="7" t="s">
        <v>28</v>
      </c>
      <c r="G6" s="9" t="s">
        <v>29</v>
      </c>
      <c r="H6" s="10" t="s">
        <v>18</v>
      </c>
      <c r="I6" s="9" t="s">
        <v>19</v>
      </c>
      <c r="J6" s="11" t="s">
        <v>20</v>
      </c>
      <c r="K6" s="9" t="s">
        <v>21</v>
      </c>
      <c r="L6" s="7" t="s">
        <v>22</v>
      </c>
    </row>
    <row r="7" spans="1:12" ht="69.75" customHeight="1">
      <c r="A7" s="6">
        <f t="shared" si="0"/>
        <v>4</v>
      </c>
      <c r="B7" s="7" t="s">
        <v>12</v>
      </c>
      <c r="C7" s="12" t="s">
        <v>26</v>
      </c>
      <c r="D7" s="9" t="s">
        <v>30</v>
      </c>
      <c r="E7" s="9" t="s">
        <v>15</v>
      </c>
      <c r="F7" s="7" t="s">
        <v>31</v>
      </c>
      <c r="G7" s="9" t="s">
        <v>32</v>
      </c>
      <c r="H7" s="10" t="s">
        <v>18</v>
      </c>
      <c r="I7" s="9" t="s">
        <v>19</v>
      </c>
      <c r="J7" s="11" t="s">
        <v>20</v>
      </c>
      <c r="K7" s="9" t="s">
        <v>21</v>
      </c>
      <c r="L7" s="7" t="s">
        <v>22</v>
      </c>
    </row>
    <row r="8" spans="1:12" ht="81" customHeight="1">
      <c r="A8" s="6">
        <f t="shared" si="0"/>
        <v>5</v>
      </c>
      <c r="B8" s="7" t="s">
        <v>12</v>
      </c>
      <c r="C8" s="8" t="s">
        <v>26</v>
      </c>
      <c r="D8" s="9" t="s">
        <v>33</v>
      </c>
      <c r="E8" s="9" t="s">
        <v>15</v>
      </c>
      <c r="F8" s="7" t="s">
        <v>31</v>
      </c>
      <c r="G8" s="9" t="s">
        <v>34</v>
      </c>
      <c r="H8" s="10" t="s">
        <v>18</v>
      </c>
      <c r="I8" s="9" t="s">
        <v>35</v>
      </c>
      <c r="J8" s="11" t="s">
        <v>20</v>
      </c>
      <c r="K8" s="9" t="s">
        <v>21</v>
      </c>
      <c r="L8" s="7" t="s">
        <v>22</v>
      </c>
    </row>
    <row r="9" spans="1:12" ht="51">
      <c r="A9" s="6">
        <f t="shared" si="0"/>
        <v>6</v>
      </c>
      <c r="B9" s="7" t="s">
        <v>12</v>
      </c>
      <c r="C9" s="8" t="s">
        <v>36</v>
      </c>
      <c r="D9" s="9" t="s">
        <v>37</v>
      </c>
      <c r="E9" s="9" t="s">
        <v>38</v>
      </c>
      <c r="F9" s="7" t="s">
        <v>39</v>
      </c>
      <c r="G9" s="9" t="s">
        <v>40</v>
      </c>
      <c r="H9" s="10" t="s">
        <v>18</v>
      </c>
      <c r="I9" s="9" t="s">
        <v>19</v>
      </c>
      <c r="J9" s="11" t="s">
        <v>20</v>
      </c>
      <c r="K9" s="9" t="s">
        <v>21</v>
      </c>
      <c r="L9" s="7" t="s">
        <v>22</v>
      </c>
    </row>
    <row r="10" spans="1:12" ht="51">
      <c r="A10" s="6">
        <f t="shared" si="0"/>
        <v>7</v>
      </c>
      <c r="B10" s="7" t="s">
        <v>12</v>
      </c>
      <c r="C10" s="8" t="s">
        <v>41</v>
      </c>
      <c r="D10" s="9" t="s">
        <v>42</v>
      </c>
      <c r="E10" s="9" t="s">
        <v>38</v>
      </c>
      <c r="F10" s="7" t="s">
        <v>43</v>
      </c>
      <c r="G10" s="9" t="s">
        <v>44</v>
      </c>
      <c r="H10" s="10" t="s">
        <v>18</v>
      </c>
      <c r="I10" s="9" t="s">
        <v>19</v>
      </c>
      <c r="J10" s="11" t="s">
        <v>20</v>
      </c>
      <c r="K10" s="9" t="s">
        <v>21</v>
      </c>
      <c r="L10" s="7" t="s">
        <v>22</v>
      </c>
    </row>
    <row r="11" spans="1:12" ht="51">
      <c r="A11" s="6">
        <f t="shared" si="0"/>
        <v>8</v>
      </c>
      <c r="B11" s="7" t="s">
        <v>12</v>
      </c>
      <c r="C11" s="8" t="s">
        <v>41</v>
      </c>
      <c r="D11" s="9" t="s">
        <v>45</v>
      </c>
      <c r="E11" s="9" t="s">
        <v>38</v>
      </c>
      <c r="F11" s="7" t="s">
        <v>43</v>
      </c>
      <c r="G11" s="9" t="s">
        <v>46</v>
      </c>
      <c r="H11" s="10" t="s">
        <v>18</v>
      </c>
      <c r="I11" s="9" t="s">
        <v>19</v>
      </c>
      <c r="J11" s="11" t="s">
        <v>20</v>
      </c>
      <c r="K11" s="9" t="s">
        <v>21</v>
      </c>
      <c r="L11" s="7" t="s">
        <v>22</v>
      </c>
    </row>
    <row r="12" spans="1:12" ht="51">
      <c r="A12" s="6">
        <f t="shared" si="0"/>
        <v>9</v>
      </c>
      <c r="B12" s="7" t="s">
        <v>12</v>
      </c>
      <c r="C12" s="8" t="s">
        <v>41</v>
      </c>
      <c r="D12" s="9" t="s">
        <v>47</v>
      </c>
      <c r="E12" s="9" t="s">
        <v>38</v>
      </c>
      <c r="F12" s="7" t="s">
        <v>31</v>
      </c>
      <c r="G12" s="9" t="s">
        <v>48</v>
      </c>
      <c r="H12" s="10" t="s">
        <v>18</v>
      </c>
      <c r="I12" s="9" t="s">
        <v>19</v>
      </c>
      <c r="J12" s="11" t="s">
        <v>20</v>
      </c>
      <c r="K12" s="9" t="s">
        <v>21</v>
      </c>
      <c r="L12" s="7" t="s">
        <v>22</v>
      </c>
    </row>
    <row r="13" spans="1:12" ht="56.25" customHeight="1">
      <c r="A13" s="6">
        <f t="shared" si="0"/>
        <v>10</v>
      </c>
      <c r="B13" s="7" t="s">
        <v>12</v>
      </c>
      <c r="C13" s="8" t="s">
        <v>49</v>
      </c>
      <c r="D13" s="9" t="s">
        <v>50</v>
      </c>
      <c r="E13" s="9" t="s">
        <v>51</v>
      </c>
      <c r="F13" s="7" t="s">
        <v>52</v>
      </c>
      <c r="G13" s="9" t="s">
        <v>53</v>
      </c>
      <c r="H13" s="10" t="s">
        <v>18</v>
      </c>
      <c r="I13" s="9" t="s">
        <v>19</v>
      </c>
      <c r="J13" s="11" t="s">
        <v>20</v>
      </c>
      <c r="K13" s="9" t="s">
        <v>21</v>
      </c>
      <c r="L13" s="7" t="s">
        <v>22</v>
      </c>
    </row>
    <row r="14" spans="1:12" ht="51">
      <c r="A14" s="6">
        <f t="shared" si="0"/>
        <v>11</v>
      </c>
      <c r="B14" s="7" t="s">
        <v>12</v>
      </c>
      <c r="C14" s="8" t="s">
        <v>49</v>
      </c>
      <c r="D14" s="9" t="s">
        <v>54</v>
      </c>
      <c r="E14" s="9" t="s">
        <v>55</v>
      </c>
      <c r="F14" s="7" t="s">
        <v>52</v>
      </c>
      <c r="G14" s="9" t="s">
        <v>56</v>
      </c>
      <c r="H14" s="10" t="s">
        <v>18</v>
      </c>
      <c r="I14" s="9" t="s">
        <v>19</v>
      </c>
      <c r="J14" s="11" t="s">
        <v>20</v>
      </c>
      <c r="K14" s="9" t="s">
        <v>21</v>
      </c>
      <c r="L14" s="7" t="s">
        <v>22</v>
      </c>
    </row>
    <row r="15" spans="1:12" ht="51">
      <c r="A15" s="6">
        <f t="shared" si="0"/>
        <v>12</v>
      </c>
      <c r="B15" s="7" t="s">
        <v>12</v>
      </c>
      <c r="C15" s="8" t="s">
        <v>57</v>
      </c>
      <c r="D15" s="9" t="s">
        <v>58</v>
      </c>
      <c r="E15" s="9" t="s">
        <v>38</v>
      </c>
      <c r="F15" s="7" t="s">
        <v>39</v>
      </c>
      <c r="G15" s="9" t="s">
        <v>59</v>
      </c>
      <c r="H15" s="10" t="s">
        <v>18</v>
      </c>
      <c r="I15" s="9" t="s">
        <v>19</v>
      </c>
      <c r="J15" s="11" t="s">
        <v>20</v>
      </c>
      <c r="K15" s="9" t="s">
        <v>21</v>
      </c>
      <c r="L15" s="7" t="s">
        <v>22</v>
      </c>
    </row>
    <row r="16" spans="1:12" s="13" customFormat="1" ht="71.25" customHeight="1">
      <c r="A16" s="6">
        <f t="shared" si="0"/>
        <v>13</v>
      </c>
      <c r="B16" s="7" t="s">
        <v>12</v>
      </c>
      <c r="C16" s="8" t="s">
        <v>57</v>
      </c>
      <c r="D16" s="9" t="s">
        <v>60</v>
      </c>
      <c r="E16" s="9" t="s">
        <v>38</v>
      </c>
      <c r="F16" s="7" t="s">
        <v>39</v>
      </c>
      <c r="G16" s="9" t="s">
        <v>61</v>
      </c>
      <c r="H16" s="10" t="s">
        <v>18</v>
      </c>
      <c r="I16" s="9" t="s">
        <v>62</v>
      </c>
      <c r="J16" s="11" t="s">
        <v>20</v>
      </c>
      <c r="K16" s="9" t="s">
        <v>21</v>
      </c>
      <c r="L16" s="7" t="s">
        <v>22</v>
      </c>
    </row>
    <row r="17" spans="1:12" ht="51">
      <c r="A17" s="6">
        <f t="shared" si="0"/>
        <v>14</v>
      </c>
      <c r="B17" s="7" t="s">
        <v>12</v>
      </c>
      <c r="C17" s="8" t="s">
        <v>63</v>
      </c>
      <c r="D17" s="9" t="s">
        <v>64</v>
      </c>
      <c r="E17" s="9" t="s">
        <v>65</v>
      </c>
      <c r="F17" s="7" t="s">
        <v>39</v>
      </c>
      <c r="G17" s="9" t="s">
        <v>66</v>
      </c>
      <c r="H17" s="10" t="s">
        <v>18</v>
      </c>
      <c r="I17" s="9" t="s">
        <v>19</v>
      </c>
      <c r="J17" s="11" t="s">
        <v>20</v>
      </c>
      <c r="K17" s="9" t="s">
        <v>21</v>
      </c>
      <c r="L17" s="7" t="s">
        <v>22</v>
      </c>
    </row>
    <row r="18" spans="1:12" ht="74.25" customHeight="1">
      <c r="A18" s="6">
        <f t="shared" si="0"/>
        <v>15</v>
      </c>
      <c r="B18" s="7" t="s">
        <v>12</v>
      </c>
      <c r="C18" s="8" t="s">
        <v>63</v>
      </c>
      <c r="D18" s="9" t="s">
        <v>67</v>
      </c>
      <c r="E18" s="9" t="s">
        <v>68</v>
      </c>
      <c r="F18" s="7" t="s">
        <v>39</v>
      </c>
      <c r="G18" s="9" t="s">
        <v>69</v>
      </c>
      <c r="H18" s="10" t="s">
        <v>18</v>
      </c>
      <c r="I18" s="9" t="s">
        <v>62</v>
      </c>
      <c r="J18" s="11" t="s">
        <v>20</v>
      </c>
      <c r="K18" s="9" t="s">
        <v>21</v>
      </c>
      <c r="L18" s="7" t="s">
        <v>22</v>
      </c>
    </row>
    <row r="19" spans="1:12" ht="76.5">
      <c r="A19" s="6">
        <f t="shared" si="0"/>
        <v>16</v>
      </c>
      <c r="B19" s="7" t="s">
        <v>12</v>
      </c>
      <c r="C19" s="8" t="s">
        <v>70</v>
      </c>
      <c r="D19" s="9" t="s">
        <v>71</v>
      </c>
      <c r="E19" s="9" t="s">
        <v>72</v>
      </c>
      <c r="F19" s="7" t="s">
        <v>39</v>
      </c>
      <c r="G19" s="9" t="s">
        <v>73</v>
      </c>
      <c r="H19" s="10" t="s">
        <v>18</v>
      </c>
      <c r="I19" s="9" t="s">
        <v>19</v>
      </c>
      <c r="J19" s="11" t="s">
        <v>20</v>
      </c>
      <c r="K19" s="9" t="s">
        <v>21</v>
      </c>
      <c r="L19" s="7" t="s">
        <v>22</v>
      </c>
    </row>
    <row r="20" spans="1:12" ht="84.75" customHeight="1">
      <c r="A20" s="6">
        <f t="shared" si="0"/>
        <v>17</v>
      </c>
      <c r="B20" s="7" t="s">
        <v>12</v>
      </c>
      <c r="C20" s="8" t="s">
        <v>70</v>
      </c>
      <c r="D20" s="9" t="s">
        <v>74</v>
      </c>
      <c r="E20" s="9" t="s">
        <v>75</v>
      </c>
      <c r="F20" s="7" t="s">
        <v>39</v>
      </c>
      <c r="G20" s="9" t="s">
        <v>76</v>
      </c>
      <c r="H20" s="10" t="s">
        <v>18</v>
      </c>
      <c r="I20" s="9" t="s">
        <v>62</v>
      </c>
      <c r="J20" s="11" t="s">
        <v>20</v>
      </c>
      <c r="K20" s="9" t="s">
        <v>21</v>
      </c>
      <c r="L20" s="7" t="s">
        <v>22</v>
      </c>
    </row>
    <row r="21" spans="1:12" ht="84" customHeight="1">
      <c r="A21" s="6">
        <f t="shared" si="0"/>
        <v>18</v>
      </c>
      <c r="B21" s="7" t="s">
        <v>12</v>
      </c>
      <c r="C21" s="8" t="s">
        <v>77</v>
      </c>
      <c r="D21" s="9" t="s">
        <v>78</v>
      </c>
      <c r="E21" s="9" t="s">
        <v>38</v>
      </c>
      <c r="F21" s="7" t="s">
        <v>39</v>
      </c>
      <c r="G21" s="9" t="s">
        <v>79</v>
      </c>
      <c r="H21" s="7" t="s">
        <v>80</v>
      </c>
      <c r="I21" s="9" t="s">
        <v>19</v>
      </c>
      <c r="J21" s="11" t="s">
        <v>20</v>
      </c>
      <c r="K21" s="9" t="s">
        <v>21</v>
      </c>
      <c r="L21" s="7" t="s">
        <v>22</v>
      </c>
    </row>
    <row r="22" spans="1:12" ht="51">
      <c r="A22" s="6">
        <f t="shared" si="0"/>
        <v>19</v>
      </c>
      <c r="B22" s="7" t="s">
        <v>12</v>
      </c>
      <c r="C22" s="8" t="s">
        <v>77</v>
      </c>
      <c r="D22" s="9" t="s">
        <v>81</v>
      </c>
      <c r="E22" s="9" t="s">
        <v>38</v>
      </c>
      <c r="F22" s="7" t="s">
        <v>39</v>
      </c>
      <c r="G22" s="9" t="s">
        <v>82</v>
      </c>
      <c r="H22" s="7" t="s">
        <v>80</v>
      </c>
      <c r="I22" s="9" t="s">
        <v>62</v>
      </c>
      <c r="J22" s="11" t="s">
        <v>20</v>
      </c>
      <c r="K22" s="9" t="s">
        <v>21</v>
      </c>
      <c r="L22" s="7" t="s">
        <v>22</v>
      </c>
    </row>
    <row r="23" spans="1:12" ht="51">
      <c r="A23" s="6">
        <f t="shared" si="0"/>
        <v>20</v>
      </c>
      <c r="B23" s="7" t="s">
        <v>12</v>
      </c>
      <c r="C23" s="8" t="s">
        <v>83</v>
      </c>
      <c r="D23" s="9" t="s">
        <v>84</v>
      </c>
      <c r="E23" s="9" t="s">
        <v>85</v>
      </c>
      <c r="F23" s="7" t="s">
        <v>39</v>
      </c>
      <c r="G23" s="9" t="s">
        <v>86</v>
      </c>
      <c r="H23" s="10" t="s">
        <v>18</v>
      </c>
      <c r="I23" s="9" t="s">
        <v>19</v>
      </c>
      <c r="J23" s="11" t="s">
        <v>20</v>
      </c>
      <c r="K23" s="9" t="s">
        <v>21</v>
      </c>
      <c r="L23" s="7" t="s">
        <v>22</v>
      </c>
    </row>
    <row r="24" spans="1:12" ht="51">
      <c r="A24" s="6">
        <f t="shared" si="0"/>
        <v>21</v>
      </c>
      <c r="B24" s="7" t="s">
        <v>12</v>
      </c>
      <c r="C24" s="8" t="s">
        <v>83</v>
      </c>
      <c r="D24" s="9" t="s">
        <v>87</v>
      </c>
      <c r="E24" s="9" t="s">
        <v>88</v>
      </c>
      <c r="F24" s="7" t="s">
        <v>39</v>
      </c>
      <c r="G24" s="9" t="s">
        <v>89</v>
      </c>
      <c r="H24" s="10" t="s">
        <v>18</v>
      </c>
      <c r="I24" s="9" t="s">
        <v>62</v>
      </c>
      <c r="J24" s="11" t="s">
        <v>20</v>
      </c>
      <c r="K24" s="9" t="s">
        <v>21</v>
      </c>
      <c r="L24" s="7" t="s">
        <v>22</v>
      </c>
    </row>
    <row r="25" spans="1:12" ht="51">
      <c r="A25" s="6">
        <f t="shared" si="0"/>
        <v>22</v>
      </c>
      <c r="B25" s="7" t="s">
        <v>12</v>
      </c>
      <c r="C25" s="12" t="s">
        <v>90</v>
      </c>
      <c r="D25" s="10" t="s">
        <v>91</v>
      </c>
      <c r="E25" s="9" t="s">
        <v>38</v>
      </c>
      <c r="F25" s="10" t="s">
        <v>39</v>
      </c>
      <c r="G25" s="10" t="s">
        <v>92</v>
      </c>
      <c r="H25" s="10" t="s">
        <v>18</v>
      </c>
      <c r="I25" s="9" t="s">
        <v>19</v>
      </c>
      <c r="J25" s="14" t="s">
        <v>20</v>
      </c>
      <c r="K25" s="9" t="s">
        <v>21</v>
      </c>
      <c r="L25" s="15" t="s">
        <v>22</v>
      </c>
    </row>
    <row r="26" spans="1:12" ht="51">
      <c r="A26" s="6">
        <f t="shared" si="0"/>
        <v>23</v>
      </c>
      <c r="B26" s="7" t="s">
        <v>12</v>
      </c>
      <c r="C26" s="12" t="s">
        <v>93</v>
      </c>
      <c r="D26" s="10" t="s">
        <v>94</v>
      </c>
      <c r="E26" s="9" t="s">
        <v>38</v>
      </c>
      <c r="F26" s="10" t="s">
        <v>39</v>
      </c>
      <c r="G26" s="10" t="s">
        <v>95</v>
      </c>
      <c r="H26" s="10" t="s">
        <v>18</v>
      </c>
      <c r="I26" s="9" t="s">
        <v>19</v>
      </c>
      <c r="J26" s="14" t="s">
        <v>20</v>
      </c>
      <c r="K26" s="9" t="s">
        <v>21</v>
      </c>
      <c r="L26" s="15" t="s">
        <v>22</v>
      </c>
    </row>
    <row r="27" spans="1:12" ht="51">
      <c r="A27" s="6">
        <f t="shared" si="0"/>
        <v>24</v>
      </c>
      <c r="B27" s="7" t="s">
        <v>12</v>
      </c>
      <c r="C27" s="12" t="s">
        <v>96</v>
      </c>
      <c r="D27" s="10" t="s">
        <v>97</v>
      </c>
      <c r="E27" s="10" t="s">
        <v>91</v>
      </c>
      <c r="F27" s="10" t="s">
        <v>39</v>
      </c>
      <c r="G27" s="10" t="s">
        <v>98</v>
      </c>
      <c r="H27" s="10" t="s">
        <v>18</v>
      </c>
      <c r="I27" s="9" t="s">
        <v>19</v>
      </c>
      <c r="J27" s="14" t="s">
        <v>20</v>
      </c>
      <c r="K27" s="9" t="s">
        <v>21</v>
      </c>
      <c r="L27" s="15" t="s">
        <v>22</v>
      </c>
    </row>
    <row r="28" spans="1:12" ht="51">
      <c r="A28" s="6">
        <f t="shared" si="0"/>
        <v>25</v>
      </c>
      <c r="B28" s="7" t="s">
        <v>12</v>
      </c>
      <c r="C28" s="12" t="s">
        <v>99</v>
      </c>
      <c r="D28" s="10" t="s">
        <v>100</v>
      </c>
      <c r="E28" s="10" t="s">
        <v>101</v>
      </c>
      <c r="F28" s="10" t="s">
        <v>39</v>
      </c>
      <c r="G28" s="10" t="s">
        <v>102</v>
      </c>
      <c r="H28" s="10" t="s">
        <v>18</v>
      </c>
      <c r="I28" s="9" t="s">
        <v>19</v>
      </c>
      <c r="J28" s="14" t="s">
        <v>20</v>
      </c>
      <c r="K28" s="9" t="s">
        <v>21</v>
      </c>
      <c r="L28" s="15" t="s">
        <v>22</v>
      </c>
    </row>
    <row r="29" spans="1:12" ht="63.75">
      <c r="A29" s="6">
        <f t="shared" si="0"/>
        <v>26</v>
      </c>
      <c r="B29" s="7" t="s">
        <v>12</v>
      </c>
      <c r="C29" s="12" t="s">
        <v>103</v>
      </c>
      <c r="D29" s="10" t="s">
        <v>104</v>
      </c>
      <c r="E29" s="10" t="s">
        <v>105</v>
      </c>
      <c r="F29" s="10" t="s">
        <v>39</v>
      </c>
      <c r="G29" s="10" t="s">
        <v>106</v>
      </c>
      <c r="H29" s="10" t="s">
        <v>18</v>
      </c>
      <c r="I29" s="9" t="s">
        <v>19</v>
      </c>
      <c r="J29" s="14" t="s">
        <v>20</v>
      </c>
      <c r="K29" s="9" t="s">
        <v>21</v>
      </c>
      <c r="L29" s="15" t="s">
        <v>22</v>
      </c>
    </row>
    <row r="30" spans="1:12" ht="51">
      <c r="A30" s="6">
        <f t="shared" si="0"/>
        <v>27</v>
      </c>
      <c r="B30" s="7" t="s">
        <v>12</v>
      </c>
      <c r="C30" s="12" t="s">
        <v>107</v>
      </c>
      <c r="D30" s="10" t="s">
        <v>108</v>
      </c>
      <c r="E30" s="10" t="s">
        <v>109</v>
      </c>
      <c r="F30" s="10" t="s">
        <v>110</v>
      </c>
      <c r="G30" s="10" t="s">
        <v>111</v>
      </c>
      <c r="H30" s="10" t="s">
        <v>18</v>
      </c>
      <c r="I30" s="9" t="s">
        <v>19</v>
      </c>
      <c r="J30" s="14" t="s">
        <v>20</v>
      </c>
      <c r="K30" s="9" t="s">
        <v>21</v>
      </c>
      <c r="L30" s="15" t="s">
        <v>22</v>
      </c>
    </row>
    <row r="31" spans="1:12" ht="51">
      <c r="A31" s="6">
        <f t="shared" si="0"/>
        <v>28</v>
      </c>
      <c r="B31" s="7" t="s">
        <v>12</v>
      </c>
      <c r="C31" s="8" t="s">
        <v>112</v>
      </c>
      <c r="D31" s="9" t="s">
        <v>113</v>
      </c>
      <c r="E31" s="9" t="s">
        <v>114</v>
      </c>
      <c r="F31" s="7" t="s">
        <v>39</v>
      </c>
      <c r="G31" s="9" t="s">
        <v>115</v>
      </c>
      <c r="H31" s="7" t="s">
        <v>116</v>
      </c>
      <c r="I31" s="9" t="s">
        <v>19</v>
      </c>
      <c r="J31" s="11" t="s">
        <v>20</v>
      </c>
      <c r="K31" s="9" t="s">
        <v>21</v>
      </c>
      <c r="L31" s="7" t="s">
        <v>22</v>
      </c>
    </row>
    <row r="32" spans="1:12" ht="51">
      <c r="A32" s="6">
        <f t="shared" si="0"/>
        <v>29</v>
      </c>
      <c r="B32" s="7" t="s">
        <v>12</v>
      </c>
      <c r="C32" s="8" t="s">
        <v>117</v>
      </c>
      <c r="D32" s="9" t="s">
        <v>118</v>
      </c>
      <c r="E32" s="9" t="s">
        <v>114</v>
      </c>
      <c r="F32" s="7" t="s">
        <v>39</v>
      </c>
      <c r="G32" s="9" t="s">
        <v>119</v>
      </c>
      <c r="H32" s="10" t="s">
        <v>18</v>
      </c>
      <c r="I32" s="9" t="s">
        <v>19</v>
      </c>
      <c r="J32" s="11" t="s">
        <v>20</v>
      </c>
      <c r="K32" s="9" t="s">
        <v>21</v>
      </c>
      <c r="L32" s="7" t="s">
        <v>22</v>
      </c>
    </row>
    <row r="33" spans="1:12" ht="51">
      <c r="A33" s="6">
        <f t="shared" si="0"/>
        <v>30</v>
      </c>
      <c r="B33" s="7" t="s">
        <v>12</v>
      </c>
      <c r="C33" s="8" t="s">
        <v>117</v>
      </c>
      <c r="D33" s="9" t="s">
        <v>120</v>
      </c>
      <c r="E33" s="9" t="s">
        <v>121</v>
      </c>
      <c r="F33" s="7" t="s">
        <v>39</v>
      </c>
      <c r="G33" s="9" t="s">
        <v>122</v>
      </c>
      <c r="H33" s="10" t="s">
        <v>18</v>
      </c>
      <c r="I33" s="9" t="s">
        <v>19</v>
      </c>
      <c r="J33" s="11" t="s">
        <v>20</v>
      </c>
      <c r="K33" s="9" t="s">
        <v>21</v>
      </c>
      <c r="L33" s="7" t="s">
        <v>22</v>
      </c>
    </row>
    <row r="34" spans="1:12" ht="63.75">
      <c r="A34" s="6">
        <f>A33+1</f>
        <v>31</v>
      </c>
      <c r="B34" s="7" t="s">
        <v>12</v>
      </c>
      <c r="C34" s="8" t="s">
        <v>123</v>
      </c>
      <c r="D34" s="9" t="s">
        <v>124</v>
      </c>
      <c r="E34" s="9" t="s">
        <v>38</v>
      </c>
      <c r="F34" s="7" t="s">
        <v>39</v>
      </c>
      <c r="G34" s="9" t="s">
        <v>125</v>
      </c>
      <c r="H34" s="10" t="s">
        <v>18</v>
      </c>
      <c r="I34" s="9" t="s">
        <v>19</v>
      </c>
      <c r="J34" s="11" t="s">
        <v>20</v>
      </c>
      <c r="K34" s="9" t="s">
        <v>21</v>
      </c>
      <c r="L34" s="7" t="s">
        <v>22</v>
      </c>
    </row>
    <row r="35" spans="1:12" ht="63.75">
      <c r="A35" s="6">
        <f t="shared" si="0"/>
        <v>32</v>
      </c>
      <c r="B35" s="7" t="s">
        <v>12</v>
      </c>
      <c r="C35" s="8" t="s">
        <v>126</v>
      </c>
      <c r="D35" s="9" t="s">
        <v>127</v>
      </c>
      <c r="E35" s="9" t="s">
        <v>38</v>
      </c>
      <c r="F35" s="7" t="s">
        <v>39</v>
      </c>
      <c r="G35" s="9" t="s">
        <v>128</v>
      </c>
      <c r="H35" s="10" t="s">
        <v>18</v>
      </c>
      <c r="I35" s="9" t="s">
        <v>19</v>
      </c>
      <c r="J35" s="11" t="s">
        <v>20</v>
      </c>
      <c r="K35" s="9" t="s">
        <v>21</v>
      </c>
      <c r="L35" s="7" t="s">
        <v>22</v>
      </c>
    </row>
    <row r="36" spans="1:12" ht="51">
      <c r="A36" s="6">
        <f t="shared" si="0"/>
        <v>33</v>
      </c>
      <c r="B36" s="7" t="s">
        <v>12</v>
      </c>
      <c r="C36" s="8" t="s">
        <v>126</v>
      </c>
      <c r="D36" s="9" t="s">
        <v>129</v>
      </c>
      <c r="E36" s="9" t="s">
        <v>38</v>
      </c>
      <c r="F36" s="7" t="s">
        <v>39</v>
      </c>
      <c r="G36" s="9" t="s">
        <v>130</v>
      </c>
      <c r="H36" s="10" t="s">
        <v>18</v>
      </c>
      <c r="I36" s="7" t="s">
        <v>62</v>
      </c>
      <c r="J36" s="11" t="s">
        <v>20</v>
      </c>
      <c r="K36" s="9" t="s">
        <v>21</v>
      </c>
      <c r="L36" s="7" t="s">
        <v>22</v>
      </c>
    </row>
    <row r="37" spans="1:12" ht="51">
      <c r="A37" s="6">
        <f t="shared" si="0"/>
        <v>34</v>
      </c>
      <c r="B37" s="7" t="s">
        <v>12</v>
      </c>
      <c r="C37" s="8" t="s">
        <v>131</v>
      </c>
      <c r="D37" s="9" t="s">
        <v>132</v>
      </c>
      <c r="E37" s="9"/>
      <c r="F37" s="7" t="s">
        <v>39</v>
      </c>
      <c r="G37" s="9" t="s">
        <v>133</v>
      </c>
      <c r="H37" s="10" t="s">
        <v>18</v>
      </c>
      <c r="I37" s="9" t="s">
        <v>19</v>
      </c>
      <c r="J37" s="11" t="s">
        <v>20</v>
      </c>
      <c r="K37" s="9" t="s">
        <v>21</v>
      </c>
      <c r="L37" s="7" t="s">
        <v>22</v>
      </c>
    </row>
    <row r="38" spans="1:12" ht="105" customHeight="1">
      <c r="A38" s="6">
        <f t="shared" si="0"/>
        <v>35</v>
      </c>
      <c r="B38" s="7" t="s">
        <v>12</v>
      </c>
      <c r="C38" s="8" t="s">
        <v>134</v>
      </c>
      <c r="D38" s="9" t="s">
        <v>135</v>
      </c>
      <c r="E38" s="9" t="s">
        <v>136</v>
      </c>
      <c r="F38" s="7" t="s">
        <v>39</v>
      </c>
      <c r="G38" s="9" t="s">
        <v>137</v>
      </c>
      <c r="H38" s="10" t="s">
        <v>18</v>
      </c>
      <c r="I38" s="7" t="s">
        <v>62</v>
      </c>
      <c r="J38" s="11" t="s">
        <v>20</v>
      </c>
      <c r="K38" s="9" t="s">
        <v>21</v>
      </c>
      <c r="L38" s="7" t="s">
        <v>22</v>
      </c>
    </row>
    <row r="39" spans="1:12" ht="51">
      <c r="A39" s="6">
        <f t="shared" si="0"/>
        <v>36</v>
      </c>
      <c r="B39" s="7" t="s">
        <v>12</v>
      </c>
      <c r="C39" s="8" t="s">
        <v>138</v>
      </c>
      <c r="D39" s="9" t="s">
        <v>139</v>
      </c>
      <c r="E39" s="9" t="s">
        <v>140</v>
      </c>
      <c r="F39" s="7" t="s">
        <v>39</v>
      </c>
      <c r="G39" s="9" t="s">
        <v>141</v>
      </c>
      <c r="H39" s="10" t="s">
        <v>18</v>
      </c>
      <c r="I39" s="7" t="s">
        <v>62</v>
      </c>
      <c r="J39" s="11" t="s">
        <v>20</v>
      </c>
      <c r="K39" s="9" t="s">
        <v>21</v>
      </c>
      <c r="L39" s="7" t="s">
        <v>22</v>
      </c>
    </row>
    <row r="40" spans="1:12" ht="87" customHeight="1">
      <c r="A40" s="6">
        <f t="shared" si="0"/>
        <v>37</v>
      </c>
      <c r="B40" s="7" t="s">
        <v>12</v>
      </c>
      <c r="C40" s="8" t="s">
        <v>142</v>
      </c>
      <c r="D40" s="9" t="s">
        <v>143</v>
      </c>
      <c r="E40" s="9" t="s">
        <v>144</v>
      </c>
      <c r="F40" s="7" t="s">
        <v>145</v>
      </c>
      <c r="G40" s="10" t="s">
        <v>146</v>
      </c>
      <c r="H40" s="10" t="s">
        <v>18</v>
      </c>
      <c r="I40" s="7" t="s">
        <v>62</v>
      </c>
      <c r="J40" s="11" t="s">
        <v>20</v>
      </c>
      <c r="K40" s="9" t="s">
        <v>21</v>
      </c>
      <c r="L40" s="7" t="s">
        <v>22</v>
      </c>
    </row>
    <row r="41" spans="1:12" ht="51">
      <c r="A41" s="6">
        <f t="shared" si="0"/>
        <v>38</v>
      </c>
      <c r="B41" s="7" t="s">
        <v>12</v>
      </c>
      <c r="C41" s="8" t="s">
        <v>147</v>
      </c>
      <c r="D41" s="9" t="s">
        <v>148</v>
      </c>
      <c r="E41" s="9" t="s">
        <v>149</v>
      </c>
      <c r="F41" s="7" t="s">
        <v>145</v>
      </c>
      <c r="G41" s="10" t="s">
        <v>150</v>
      </c>
      <c r="H41" s="10" t="s">
        <v>18</v>
      </c>
      <c r="I41" s="7" t="s">
        <v>19</v>
      </c>
      <c r="J41" s="11" t="s">
        <v>20</v>
      </c>
      <c r="K41" s="9" t="s">
        <v>21</v>
      </c>
      <c r="L41" s="7" t="s">
        <v>22</v>
      </c>
    </row>
    <row r="42" spans="1:12" ht="51">
      <c r="A42" s="6">
        <f t="shared" si="0"/>
        <v>39</v>
      </c>
      <c r="B42" s="7" t="s">
        <v>12</v>
      </c>
      <c r="C42" s="8" t="s">
        <v>147</v>
      </c>
      <c r="D42" s="9" t="s">
        <v>151</v>
      </c>
      <c r="E42" s="9" t="s">
        <v>152</v>
      </c>
      <c r="F42" s="7" t="s">
        <v>145</v>
      </c>
      <c r="G42" s="10" t="s">
        <v>153</v>
      </c>
      <c r="H42" s="10" t="s">
        <v>18</v>
      </c>
      <c r="I42" s="7" t="s">
        <v>62</v>
      </c>
      <c r="J42" s="11" t="s">
        <v>20</v>
      </c>
      <c r="K42" s="9" t="s">
        <v>21</v>
      </c>
      <c r="L42" s="7" t="s">
        <v>22</v>
      </c>
    </row>
    <row r="43" spans="1:12" ht="51">
      <c r="A43" s="6">
        <f t="shared" si="0"/>
        <v>40</v>
      </c>
      <c r="B43" s="7" t="s">
        <v>12</v>
      </c>
      <c r="C43" s="8" t="s">
        <v>154</v>
      </c>
      <c r="D43" s="9" t="s">
        <v>155</v>
      </c>
      <c r="E43" s="9" t="s">
        <v>156</v>
      </c>
      <c r="F43" s="7" t="s">
        <v>145</v>
      </c>
      <c r="G43" s="10" t="s">
        <v>157</v>
      </c>
      <c r="H43" s="10" t="s">
        <v>18</v>
      </c>
      <c r="I43" s="7" t="s">
        <v>19</v>
      </c>
      <c r="J43" s="11" t="s">
        <v>20</v>
      </c>
      <c r="K43" s="9" t="s">
        <v>21</v>
      </c>
      <c r="L43" s="7" t="s">
        <v>22</v>
      </c>
    </row>
    <row r="44" spans="1:12" ht="87.75" customHeight="1">
      <c r="A44" s="6">
        <f t="shared" si="0"/>
        <v>41</v>
      </c>
      <c r="B44" s="7" t="s">
        <v>12</v>
      </c>
      <c r="C44" s="12" t="s">
        <v>158</v>
      </c>
      <c r="D44" s="9" t="s">
        <v>159</v>
      </c>
      <c r="E44" s="9" t="s">
        <v>38</v>
      </c>
      <c r="F44" s="15" t="s">
        <v>39</v>
      </c>
      <c r="G44" s="10" t="s">
        <v>160</v>
      </c>
      <c r="H44" s="10" t="s">
        <v>18</v>
      </c>
      <c r="I44" s="7" t="s">
        <v>19</v>
      </c>
      <c r="J44" s="11" t="s">
        <v>20</v>
      </c>
      <c r="K44" s="9" t="s">
        <v>21</v>
      </c>
      <c r="L44" s="7" t="s">
        <v>22</v>
      </c>
    </row>
    <row r="45" spans="1:12" ht="57" customHeight="1">
      <c r="A45" s="6">
        <f t="shared" si="0"/>
        <v>42</v>
      </c>
      <c r="B45" s="7" t="s">
        <v>12</v>
      </c>
      <c r="C45" s="8" t="s">
        <v>158</v>
      </c>
      <c r="D45" s="9" t="s">
        <v>161</v>
      </c>
      <c r="E45" s="9" t="s">
        <v>38</v>
      </c>
      <c r="F45" s="15" t="s">
        <v>39</v>
      </c>
      <c r="G45" s="10" t="s">
        <v>162</v>
      </c>
      <c r="H45" s="10" t="s">
        <v>18</v>
      </c>
      <c r="I45" s="7" t="s">
        <v>62</v>
      </c>
      <c r="J45" s="11" t="s">
        <v>20</v>
      </c>
      <c r="K45" s="9" t="s">
        <v>21</v>
      </c>
      <c r="L45" s="7" t="s">
        <v>22</v>
      </c>
    </row>
    <row r="46" spans="1:12" s="18" customFormat="1">
      <c r="A46" s="16"/>
      <c r="B46" s="17"/>
    </row>
    <row r="47" spans="1:12" s="18" customFormat="1">
      <c r="A47" s="16"/>
      <c r="B47" s="17"/>
    </row>
    <row r="48" spans="1:12" s="18" customFormat="1">
      <c r="A48" s="16"/>
      <c r="B48" s="17"/>
    </row>
    <row r="49" spans="1:2" s="18" customFormat="1">
      <c r="A49" s="16"/>
      <c r="B49" s="17"/>
    </row>
    <row r="50" spans="1:2" s="18" customFormat="1">
      <c r="A50" s="16"/>
      <c r="B50" s="17"/>
    </row>
  </sheetData>
  <mergeCells count="1">
    <mergeCell ref="A2:L2"/>
  </mergeCells>
  <conditionalFormatting sqref="A4:L45">
    <cfRule type="expression" dxfId="0" priority="1">
      <formula>MOD(ROW(),2)=1</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Priority Health</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JOR717</dc:creator>
  <cp:lastModifiedBy>JOR717</cp:lastModifiedBy>
  <dcterms:created xsi:type="dcterms:W3CDTF">2015-06-29T17:16:55Z</dcterms:created>
  <dcterms:modified xsi:type="dcterms:W3CDTF">2015-07-01T20:44:20Z</dcterms:modified>
</cp:coreProperties>
</file>